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Z:\UCIM\Mon Reseau Mobile\Restructuration open data\Arborescence\mesures_qualite_arcep\2019\Outremer\"/>
    </mc:Choice>
  </mc:AlternateContent>
  <xr:revisionPtr revIDLastSave="0" documentId="13_ncr:1_{EB4FD5DB-82CF-4EF6-B25E-A67F3084CF5F}" xr6:coauthVersionLast="36" xr6:coauthVersionMax="36" xr10:uidLastSave="{00000000-0000-0000-0000-000000000000}"/>
  <bookViews>
    <workbookView xWindow="315" yWindow="-60" windowWidth="20370" windowHeight="12420" tabRatio="864" firstSheet="3" activeTab="6" xr2:uid="{00000000-000D-0000-FFFF-FFFF00000000}"/>
  </bookViews>
  <sheets>
    <sheet name="971 - Guadeloupe" sheetId="1" r:id="rId1"/>
    <sheet name="972 - Martinique" sheetId="9" r:id="rId2"/>
    <sheet name="973 - Guyane" sheetId="10" r:id="rId3"/>
    <sheet name="974 - La Réunion" sheetId="11" r:id="rId4"/>
    <sheet name="976 - Mayotte" sheetId="12" r:id="rId5"/>
    <sheet name="977 - Saint-Barthélémy" sheetId="13" r:id="rId6"/>
    <sheet name="978 - Saint-Martin" sheetId="14" r:id="rId7"/>
  </sheets>
  <externalReferences>
    <externalReference r:id="rId8"/>
  </externalReferences>
  <definedNames>
    <definedName name="_xlnm._FilterDatabase" localSheetId="0" hidden="1">'971 - Guadeloupe'!$A$1:$N$22</definedName>
    <definedName name="Autoroutes">[1]Feuil3!$C$2:$C$12</definedName>
    <definedName name="Lille">[1]Feuil3!$D$2:$D$10</definedName>
    <definedName name="Lyon">[1]Feuil3!$E$2:$E$15</definedName>
    <definedName name="Marseille">[1]Feuil3!$F$2:$F$8</definedName>
    <definedName name="MODELE">#REF!</definedName>
    <definedName name="Paris">[1]Feuil3!$G$2:$G$28</definedName>
    <definedName name="TGV">[1]Feuil3!$B$2:$B$12</definedName>
    <definedName name="Transports">[1]Feuil3!$A$1:$G$1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<sst xmlns="http://schemas.openxmlformats.org/spreadsheetml/2006/main" count="847" uniqueCount="40">
  <si>
    <t>Moyenne</t>
  </si>
  <si>
    <t>2G/3G/4G</t>
  </si>
  <si>
    <t>Incar</t>
  </si>
  <si>
    <t>Transports - Routes</t>
  </si>
  <si>
    <t>Precision statistique</t>
  </si>
  <si>
    <t>SMS</t>
  </si>
  <si>
    <t>Réception SMS &lt;10s</t>
  </si>
  <si>
    <t>Taux de fichier reçu</t>
  </si>
  <si>
    <t>Débit moyen</t>
  </si>
  <si>
    <t>Taux de fichier envoyé</t>
  </si>
  <si>
    <t>Chargement Web &lt; 5s</t>
  </si>
  <si>
    <t>Chargement Web &lt; 10s</t>
  </si>
  <si>
    <t>Diffusion réussie et de qualite parfaite</t>
  </si>
  <si>
    <t>Diffusion réussie et de qualite correcte</t>
  </si>
  <si>
    <t>DOWNLOAD</t>
  </si>
  <si>
    <t>UPLOAD</t>
  </si>
  <si>
    <t>WEB</t>
  </si>
  <si>
    <t>VIDEO</t>
  </si>
  <si>
    <t>Outdoor</t>
  </si>
  <si>
    <t>Tous usages</t>
  </si>
  <si>
    <t>Toutes zones d'habitation</t>
  </si>
  <si>
    <r>
      <t xml:space="preserve">Profil/terminal:
</t>
    </r>
    <r>
      <rPr>
        <sz val="11"/>
        <color theme="0"/>
        <rFont val="Calibri"/>
        <family val="2"/>
        <scheme val="minor"/>
      </rPr>
      <t>2G/3G/4G</t>
    </r>
    <r>
      <rPr>
        <b/>
        <sz val="11"/>
        <color theme="0"/>
        <rFont val="Calibri"/>
        <family val="2"/>
        <scheme val="minor"/>
      </rPr>
      <t xml:space="preserve">
</t>
    </r>
  </si>
  <si>
    <t>Communications réussies</t>
  </si>
  <si>
    <t>Communications réussies et de qualité parfaite</t>
  </si>
  <si>
    <t>Volumétrie totale</t>
  </si>
  <si>
    <t>VOIX-INTRA</t>
  </si>
  <si>
    <t xml:space="preserve">Indicateur:
Taux de fichier reçu
Débit moyen
Taux de fichier envoyé
Chargement Web &lt; 5s
Chargement Web &lt; 10s
Diffusion réussie et de qualite parfaite
Diffusion réussie et de qualite correcte
Communications réussies
Communications réussies et de qualité parfaite
Réception SMS &lt;10s
</t>
  </si>
  <si>
    <r>
      <t xml:space="preserve">Service:
</t>
    </r>
    <r>
      <rPr>
        <sz val="11"/>
        <color theme="0"/>
        <rFont val="Calibri"/>
        <family val="2"/>
        <scheme val="minor"/>
      </rPr>
      <t>DOWNLOAD
UPLOAD
WEB
VIDEO
VOIX-INTRA
SMS</t>
    </r>
    <r>
      <rPr>
        <b/>
        <sz val="11"/>
        <color theme="0"/>
        <rFont val="Calibri"/>
        <family val="2"/>
        <scheme val="minor"/>
      </rPr>
      <t xml:space="preserve">
</t>
    </r>
  </si>
  <si>
    <t xml:space="preserve">Situation:
Indoor
Outdoor
Tous usages
Incar
</t>
  </si>
  <si>
    <t xml:space="preserve">
Lieu/strate:
Toutes zones d'habitation
Transports - Routes</t>
  </si>
  <si>
    <t>Digicel</t>
  </si>
  <si>
    <t>Orange</t>
  </si>
  <si>
    <t>SFR</t>
  </si>
  <si>
    <t>Free</t>
  </si>
  <si>
    <t>Zeop</t>
  </si>
  <si>
    <t>ND</t>
  </si>
  <si>
    <t>Only</t>
  </si>
  <si>
    <t>Maore</t>
  </si>
  <si>
    <t>Dauphin Telecom</t>
  </si>
  <si>
    <t>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</si>
</sst>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&quot;± &quot;0.0%"/>
    <numFmt numFmtId="166" formatCode="#0.0%"/>
    <numFmt numFmtId="167" formatCode="[$-F400]h:mm:ss\ AM/PM"/>
    <numFmt numFmtId="169" formatCode="&quot;+/-&quot;0.0%"/>
    <numFmt numFmtId="170" formatCode="#,##0.0&quot; Mbit/s&quot;"/>
    <numFmt numFmtId="171" formatCode="&quot;± &quot;#,##0.0&quot; Mbit/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249977111117893"/>
        <bgColor indexed="0"/>
      </patternFill>
    </fill>
    <fill>
      <patternFill patternType="solid">
        <fgColor theme="5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FF33CC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rgb="FF00B0F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167" fontId="1" fillId="0" borderId="0"/>
    <xf numFmtId="167" fontId="3" fillId="0" borderId="0"/>
  </cellStyleXfs>
  <cellXfs count="69">
    <xf numFmtId="0" fontId="0" fillId="0" borderId="0" xfId="0"/>
    <xf numFmtId="0" fontId="4" fillId="0" borderId="0" xfId="0" applyFont="1" applyBorder="1"/>
    <xf numFmtId="0" fontId="1" fillId="0" borderId="0" xfId="0" applyFont="1" applyBorder="1"/>
    <xf numFmtId="0" fontId="6" fillId="2" borderId="6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8" fillId="7" borderId="3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9" fontId="9" fillId="0" borderId="5" xfId="1" applyNumberFormat="1" applyFont="1" applyFill="1" applyBorder="1" applyAlignment="1">
      <alignment horizontal="left" vertical="center"/>
    </xf>
    <xf numFmtId="165" fontId="7" fillId="0" borderId="5" xfId="3" applyNumberFormat="1" applyFont="1" applyFill="1" applyBorder="1" applyAlignment="1">
      <alignment horizontal="left" vertical="center"/>
    </xf>
    <xf numFmtId="164" fontId="7" fillId="0" borderId="5" xfId="3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0" fontId="7" fillId="0" borderId="5" xfId="3" applyNumberFormat="1" applyFont="1" applyFill="1" applyBorder="1" applyAlignment="1">
      <alignment horizontal="left" vertical="center"/>
    </xf>
    <xf numFmtId="171" fontId="7" fillId="0" borderId="5" xfId="3" applyNumberFormat="1" applyFont="1" applyFill="1" applyBorder="1" applyAlignment="1">
      <alignment horizontal="left" vertical="center"/>
    </xf>
    <xf numFmtId="166" fontId="7" fillId="0" borderId="5" xfId="0" applyNumberFormat="1" applyFont="1" applyFill="1" applyBorder="1" applyAlignment="1">
      <alignment horizontal="left" vertical="center"/>
    </xf>
    <xf numFmtId="10" fontId="8" fillId="8" borderId="5" xfId="2" applyNumberFormat="1" applyFont="1" applyFill="1" applyBorder="1" applyAlignment="1">
      <alignment horizontal="center" vertical="center" wrapText="1"/>
    </xf>
    <xf numFmtId="170" fontId="10" fillId="0" borderId="5" xfId="3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171" fontId="7" fillId="0" borderId="5" xfId="3" applyNumberFormat="1" applyFont="1" applyFill="1" applyBorder="1" applyAlignment="1">
      <alignment horizontal="center" vertical="center"/>
    </xf>
    <xf numFmtId="165" fontId="7" fillId="0" borderId="5" xfId="3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" fontId="7" fillId="0" borderId="5" xfId="1" applyNumberFormat="1" applyFont="1" applyFill="1" applyBorder="1" applyAlignment="1">
      <alignment horizontal="center" vertical="center"/>
    </xf>
    <xf numFmtId="1" fontId="7" fillId="0" borderId="5" xfId="3" applyNumberFormat="1" applyFont="1" applyFill="1" applyBorder="1" applyAlignment="1">
      <alignment horizontal="center" vertical="center"/>
    </xf>
    <xf numFmtId="1" fontId="7" fillId="0" borderId="7" xfId="3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64" fontId="7" fillId="6" borderId="8" xfId="3" applyNumberFormat="1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 wrapText="1"/>
    </xf>
    <xf numFmtId="0" fontId="8" fillId="9" borderId="3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10" borderId="1" xfId="2" applyFont="1" applyFill="1" applyBorder="1" applyAlignment="1">
      <alignment horizontal="center" vertical="center" wrapText="1"/>
    </xf>
    <xf numFmtId="0" fontId="8" fillId="10" borderId="3" xfId="2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/>
    </xf>
    <xf numFmtId="169" fontId="9" fillId="0" borderId="5" xfId="1" applyNumberFormat="1" applyFont="1" applyFill="1" applyBorder="1" applyAlignment="1">
      <alignment horizontal="right" vertical="center"/>
    </xf>
    <xf numFmtId="1" fontId="7" fillId="0" borderId="5" xfId="1" applyNumberFormat="1" applyFont="1" applyFill="1" applyBorder="1" applyAlignment="1">
      <alignment horizontal="right" vertical="center"/>
    </xf>
    <xf numFmtId="10" fontId="7" fillId="0" borderId="5" xfId="0" applyNumberFormat="1" applyFont="1" applyFill="1" applyBorder="1" applyAlignment="1">
      <alignment horizontal="right" vertical="center"/>
    </xf>
    <xf numFmtId="170" fontId="7" fillId="0" borderId="5" xfId="3" applyNumberFormat="1" applyFont="1" applyFill="1" applyBorder="1" applyAlignment="1">
      <alignment horizontal="right" vertical="center"/>
    </xf>
    <xf numFmtId="171" fontId="7" fillId="0" borderId="5" xfId="3" applyNumberFormat="1" applyFont="1" applyFill="1" applyBorder="1" applyAlignment="1">
      <alignment horizontal="right" vertical="center"/>
    </xf>
    <xf numFmtId="1" fontId="7" fillId="0" borderId="5" xfId="3" applyNumberFormat="1" applyFont="1" applyFill="1" applyBorder="1" applyAlignment="1">
      <alignment horizontal="right" vertical="center"/>
    </xf>
    <xf numFmtId="164" fontId="7" fillId="0" borderId="5" xfId="3" applyNumberFormat="1" applyFont="1" applyFill="1" applyBorder="1" applyAlignment="1">
      <alignment horizontal="right" vertical="center"/>
    </xf>
    <xf numFmtId="165" fontId="7" fillId="0" borderId="5" xfId="3" applyNumberFormat="1" applyFont="1" applyFill="1" applyBorder="1" applyAlignment="1">
      <alignment horizontal="right" vertical="center"/>
    </xf>
    <xf numFmtId="1" fontId="7" fillId="0" borderId="7" xfId="3" applyNumberFormat="1" applyFont="1" applyFill="1" applyBorder="1" applyAlignment="1">
      <alignment horizontal="right" vertical="center"/>
    </xf>
    <xf numFmtId="166" fontId="7" fillId="0" borderId="5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/>
    </xf>
    <xf numFmtId="1" fontId="7" fillId="0" borderId="7" xfId="1" applyNumberFormat="1" applyFont="1" applyFill="1" applyBorder="1" applyAlignment="1">
      <alignment horizontal="right" vertical="center"/>
    </xf>
    <xf numFmtId="0" fontId="11" fillId="11" borderId="1" xfId="2" applyFont="1" applyFill="1" applyBorder="1" applyAlignment="1">
      <alignment horizontal="center" vertical="center" wrapText="1"/>
    </xf>
    <xf numFmtId="0" fontId="8" fillId="11" borderId="3" xfId="2" applyFont="1" applyFill="1" applyBorder="1" applyAlignment="1">
      <alignment horizontal="center" vertical="center" wrapText="1"/>
    </xf>
    <xf numFmtId="0" fontId="11" fillId="12" borderId="1" xfId="2" applyFont="1" applyFill="1" applyBorder="1" applyAlignment="1">
      <alignment horizontal="center" vertical="center" wrapText="1"/>
    </xf>
    <xf numFmtId="0" fontId="8" fillId="12" borderId="3" xfId="2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70" fontId="10" fillId="0" borderId="5" xfId="3" applyNumberFormat="1" applyFont="1" applyFill="1" applyBorder="1" applyAlignment="1">
      <alignment horizontal="right"/>
    </xf>
    <xf numFmtId="0" fontId="6" fillId="13" borderId="1" xfId="2" applyFont="1" applyFill="1" applyBorder="1" applyAlignment="1">
      <alignment horizontal="center" vertical="center" wrapText="1"/>
    </xf>
    <xf numFmtId="0" fontId="8" fillId="13" borderId="3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8" fillId="14" borderId="3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4" xr:uid="{00000000-0005-0000-0000-000001000000}"/>
    <cellStyle name="Normal 2 2" xfId="6" xr:uid="{00000000-0005-0000-0000-000002000000}"/>
    <cellStyle name="Normal 3" xfId="5" xr:uid="{00000000-0005-0000-0000-000003000000}"/>
    <cellStyle name="Normal_Feuil3" xfId="2" xr:uid="{00000000-0005-0000-0000-000004000000}"/>
    <cellStyle name="Pourcentage" xfId="1" builtinId="5"/>
    <cellStyle name="Pourcentage 2" xfId="3" xr:uid="{00000000-0005-0000-0000-000007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ulie_000\Downloads\OpenData_QoS_Juillet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dicateurs des rapports"/>
      <sheetName val="Perf data par axe de transport"/>
      <sheetName val="Feuil3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TGV</v>
          </cell>
          <cell r="C1" t="str">
            <v>Autoroutes</v>
          </cell>
          <cell r="D1" t="str">
            <v>Lille (TER, TRAM)</v>
          </cell>
          <cell r="E1" t="str">
            <v>Lyon (TER, TRAM)</v>
          </cell>
          <cell r="F1" t="str">
            <v>Marseille (TER, TRAM)</v>
          </cell>
          <cell r="G1" t="str">
            <v>Paris (RER, TRAM, TER)</v>
          </cell>
        </row>
        <row r="3">
          <cell r="B3" t="str">
            <v>TGV PARIS-LILLE</v>
          </cell>
          <cell r="C3" t="str">
            <v>A1 PARIS-LILLE</v>
          </cell>
          <cell r="D3" t="str">
            <v>TER LILLE-BAISIE</v>
          </cell>
          <cell r="E3" t="str">
            <v>TER LYON PART DIEU-SATHONAY-RILLEUX</v>
          </cell>
          <cell r="F3" t="str">
            <v>TER MARSEILLE ST CHARLES-AIX EN PROVENCE CENTRE</v>
          </cell>
          <cell r="G3" t="str">
            <v>RER A NANTERRE PREFECTURE-CERGY LE HAUT</v>
          </cell>
        </row>
        <row r="4">
          <cell r="B4" t="str">
            <v>TGV LILLE-LYON</v>
          </cell>
          <cell r="C4" t="str">
            <v>A13 PARIS-CAEN</v>
          </cell>
          <cell r="D4" t="str">
            <v>TER LILLE-LESQUIN</v>
          </cell>
          <cell r="E4" t="str">
            <v>TER LYON PART DIEUX-MONTLUEL</v>
          </cell>
          <cell r="F4" t="str">
            <v>TER MARSEILLE ST CHARLES-AUBAGNE</v>
          </cell>
          <cell r="G4" t="str">
            <v>RER A VINCENNES-BOISSY ST LEGER</v>
          </cell>
        </row>
        <row r="5">
          <cell r="B5" t="str">
            <v>TGV PARIS-LYON</v>
          </cell>
          <cell r="C5" t="str">
            <v>A10 PARIS-BORDEAUX</v>
          </cell>
          <cell r="D5" t="str">
            <v>TER LILLE-PERENCHIES</v>
          </cell>
          <cell r="E5" t="str">
            <v>TER LYON PERRACHE-FEYZIN (DIR CHASSE/RHONE)</v>
          </cell>
          <cell r="F5" t="str">
            <v>TER MARSEILLE ST CHARLES-MIRAMAS</v>
          </cell>
          <cell r="G5" t="str">
            <v>RER A VINCENNES-MARNE LA VALLEE CHESSY</v>
          </cell>
        </row>
        <row r="6">
          <cell r="B6" t="str">
            <v>TGV PARIS-BORDEAUX</v>
          </cell>
          <cell r="C6" t="str">
            <v>A62 BORDEAUX-TOULOUSE</v>
          </cell>
          <cell r="D6" t="str">
            <v>TER LILLE-SANTES</v>
          </cell>
          <cell r="E6" t="str">
            <v>TER LYON PERRACHE-GIVORS VILLE</v>
          </cell>
          <cell r="F6" t="str">
            <v>TER MARSEILLE ST CHARLES-PORT DE BOUC</v>
          </cell>
          <cell r="G6" t="str">
            <v>RER B AULNAY SOUS BOIS-MITRY CLAYE</v>
          </cell>
        </row>
        <row r="7">
          <cell r="B7" t="str">
            <v>TGV PARIS-NANTES</v>
          </cell>
          <cell r="C7" t="str">
            <v>A6 PARIS-LYON</v>
          </cell>
          <cell r="D7" t="str">
            <v>TER LILLE-SECLIN</v>
          </cell>
          <cell r="E7" t="str">
            <v>TER LYON PERRACHE-SAINT PRIEST (DIR LA VERPILLIERE)</v>
          </cell>
          <cell r="F7" t="str">
            <v>TRAM T1 NOAILLES-LES CAILLOLS</v>
          </cell>
          <cell r="G7" t="str">
            <v>RER B BOURG LA REINE-ROBINSON</v>
          </cell>
        </row>
        <row r="8">
          <cell r="B8" t="str">
            <v>TGV DIJON-MULHOUSE</v>
          </cell>
          <cell r="C8" t="str">
            <v>A7 LYON-MARSEILLE</v>
          </cell>
          <cell r="D8" t="str">
            <v>TER LILLE-TOURCOING</v>
          </cell>
          <cell r="E8" t="str">
            <v>TER LYON ST-PAUL-CHARBONNIERES LES BAINS</v>
          </cell>
          <cell r="F8" t="str">
            <v>TRAM T2 EUROMÉDITERRANÉE GANTES-BLANCARDE FOCH</v>
          </cell>
          <cell r="G8" t="str">
            <v>RER B DENFERT ROCHEREAU-ST REMY LES CHEVREUSE</v>
          </cell>
        </row>
        <row r="9">
          <cell r="B9" t="str">
            <v>TGV PARIS-RENNES</v>
          </cell>
          <cell r="C9" t="str">
            <v>A11 PARIS-NANTES</v>
          </cell>
          <cell r="D9" t="str">
            <v>TRAM R LILLE FLANDRES-ROUBAIX EUROTELEPORT</v>
          </cell>
          <cell r="E9" t="str">
            <v>TER TASSIN-DARDILLY LE JUBIN</v>
          </cell>
          <cell r="G9" t="str">
            <v>RER B GARE DU NORD-ROISSY CDG1</v>
          </cell>
        </row>
        <row r="10">
          <cell r="B10" t="str">
            <v>TGV PARIS-STRASBOURG</v>
          </cell>
          <cell r="C10" t="str">
            <v>A4 PARIS-STRASBOURG</v>
          </cell>
          <cell r="D10" t="str">
            <v>TRAM T LILLE FLANDRES-TOURCOING</v>
          </cell>
          <cell r="E10" t="str">
            <v>TRAM RHÔNEXPRESS LYON PART DIEU-AÉROPORT LYON-ST-EXUPÉRY</v>
          </cell>
          <cell r="G10" t="str">
            <v>RER C BIBLIOTHEQUE FM-BREUILLET VILLAGE</v>
          </cell>
        </row>
        <row r="11">
          <cell r="B11" t="str">
            <v>TGV PARIS-MARSEILLE</v>
          </cell>
          <cell r="C11" t="str">
            <v>A9 ORANGE-PERPIGNAN</v>
          </cell>
          <cell r="E11" t="str">
            <v>TRAM T1 MONTROCHET-IUT FEYSSINE</v>
          </cell>
          <cell r="G11" t="str">
            <v>RER C JUVISY-MASSY PALAISEAU</v>
          </cell>
        </row>
        <row r="12">
          <cell r="B12" t="str">
            <v>TGV PARIS-CALAIS</v>
          </cell>
          <cell r="C12" t="str">
            <v>A8 MARSEILLE-MENTON</v>
          </cell>
          <cell r="E12" t="str">
            <v>TRAM T2 PERRACHE-SAINT PRIEST</v>
          </cell>
          <cell r="G12" t="str">
            <v>RER C PONT DU GARIGLIANO-VERSAILLES CHÂTEAU</v>
          </cell>
        </row>
        <row r="13">
          <cell r="E13" t="str">
            <v>TRAM T3 PART DIEU-MEYZIEU</v>
          </cell>
          <cell r="G13" t="str">
            <v>RER C PORTE DE CLICHY-PONTOISE</v>
          </cell>
        </row>
        <row r="14">
          <cell r="E14" t="str">
            <v>TRAM T4 HÔPITAL FEYZIN VENISSIEUX- JET D'EAU LA DOUA G.BERGER</v>
          </cell>
          <cell r="G14" t="str">
            <v>RER D GARE DE LYON-CORBEIL ESSONNES</v>
          </cell>
        </row>
        <row r="15">
          <cell r="E15" t="str">
            <v>TRAM T5 GRANGE BLANCHE-PARC DU CHÊNE EUREXPO</v>
          </cell>
          <cell r="G15" t="str">
            <v>RER D GARE DU NORD-VILIERS LE BEL</v>
          </cell>
        </row>
        <row r="16">
          <cell r="G16" t="str">
            <v>RER E MAGENTA-CHELLES GOURNAY</v>
          </cell>
        </row>
        <row r="17">
          <cell r="G17" t="str">
            <v>RER E MAGENTA-ROISSY EN BRIE</v>
          </cell>
        </row>
        <row r="18">
          <cell r="G18" t="str">
            <v>T1 LES COURTILLES (ASNIÈRES GENNEVILLIERS)-GARE DE NOISY LE SEC</v>
          </cell>
        </row>
        <row r="19">
          <cell r="G19" t="str">
            <v>T2 PONT DE BEZONS-PORTE DE VERSAILLES</v>
          </cell>
        </row>
        <row r="20">
          <cell r="G20" t="str">
            <v>T3A PONT DU GARIGLIANO-PORTE DE VINCENNES</v>
          </cell>
        </row>
        <row r="21">
          <cell r="G21" t="str">
            <v>T3B PORTE DE VINCENNES-PORTE DE LA CHAPELLE</v>
          </cell>
        </row>
        <row r="22">
          <cell r="G22" t="str">
            <v>T4 AULNAY SOUS BOIS-BONDY</v>
          </cell>
        </row>
        <row r="23">
          <cell r="G23" t="str">
            <v>T5 MARCHÉ DE SAINT DENIS-GARGES SARCELLES</v>
          </cell>
        </row>
        <row r="24">
          <cell r="G24" t="str">
            <v>T7 VILLEJUIF LOUIS ARAGON-ATHIS MONS PORTE DE L'ESSONNE</v>
          </cell>
        </row>
        <row r="25">
          <cell r="G25" t="str">
            <v>TER H GARE DU NORD-ERMONT-EAUBONNE</v>
          </cell>
        </row>
        <row r="26">
          <cell r="G26" t="str">
            <v>TER J GARE ST LAZARE-LES MUREAUX</v>
          </cell>
        </row>
        <row r="27">
          <cell r="G27" t="str">
            <v>TER N PARIS MONTPARNASSE-PLAISIR GRIGNON</v>
          </cell>
        </row>
        <row r="28">
          <cell r="G28" t="str">
            <v>TER R GARE DE LYON-MELUN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zoomScale="70" zoomScaleNormal="70" workbookViewId="0">
      <pane ySplit="1" topLeftCell="A2" activePane="bottomLeft" state="frozen"/>
      <selection pane="bottomLeft" activeCell="B22" sqref="B22"/>
    </sheetView>
  </sheetViews>
  <sheetFormatPr baseColWidth="10" defaultColWidth="10.7109375" defaultRowHeight="12.75" x14ac:dyDescent="0.2"/>
  <cols>
    <col min="1" max="1" width="14.7109375" style="1" customWidth="1"/>
    <col min="2" max="2" width="32.7109375" style="1" customWidth="1"/>
    <col min="3" max="3" width="13.5703125" style="1" bestFit="1" customWidth="1"/>
    <col min="4" max="4" width="15.140625" style="1" customWidth="1"/>
    <col min="5" max="5" width="62" style="1" bestFit="1" customWidth="1"/>
    <col min="6" max="11" width="15.7109375" style="1" customWidth="1"/>
    <col min="12" max="12" width="15.7109375" style="34" customWidth="1"/>
    <col min="13" max="13" width="15.7109375" style="27" customWidth="1"/>
    <col min="14" max="14" width="13" style="28" bestFit="1" customWidth="1"/>
    <col min="15" max="16384" width="10.7109375" style="1"/>
  </cols>
  <sheetData>
    <row r="1" spans="1:14" s="2" customFormat="1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8" t="s">
        <v>30</v>
      </c>
      <c r="G1" s="9" t="s">
        <v>4</v>
      </c>
      <c r="H1" s="6" t="s">
        <v>31</v>
      </c>
      <c r="I1" s="7" t="s">
        <v>4</v>
      </c>
      <c r="J1" s="36" t="s">
        <v>32</v>
      </c>
      <c r="K1" s="37" t="s">
        <v>4</v>
      </c>
      <c r="L1" s="10" t="s">
        <v>24</v>
      </c>
      <c r="M1" s="10" t="s">
        <v>0</v>
      </c>
      <c r="N1" s="21" t="s">
        <v>4</v>
      </c>
    </row>
    <row r="2" spans="1:14" s="17" customFormat="1" ht="15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16">
        <v>0.78498293515358364</v>
      </c>
      <c r="G2" s="11">
        <v>3.3263951266968295E-2</v>
      </c>
      <c r="H2" s="16">
        <v>0.88566552901023887</v>
      </c>
      <c r="I2" s="11">
        <v>2.5765034457033459E-2</v>
      </c>
      <c r="J2" s="16">
        <v>0.86348122866894195</v>
      </c>
      <c r="K2" s="11">
        <v>2.7799046452532752E-2</v>
      </c>
      <c r="L2" s="29">
        <v>1758</v>
      </c>
      <c r="M2" s="23">
        <v>0.84470989761092152</v>
      </c>
      <c r="N2" s="24">
        <v>1.6930598687936886E-2</v>
      </c>
    </row>
    <row r="3" spans="1:14" s="17" customFormat="1" ht="15" x14ac:dyDescent="0.2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18">
        <v>21.185149317406147</v>
      </c>
      <c r="G3" s="19">
        <v>1.9294321483181802</v>
      </c>
      <c r="H3" s="18">
        <v>46.394038907849847</v>
      </c>
      <c r="I3" s="19">
        <v>3.4990881301875643</v>
      </c>
      <c r="J3" s="18">
        <v>25.591563481228651</v>
      </c>
      <c r="K3" s="19">
        <v>2.2930517132716077</v>
      </c>
      <c r="L3" s="30">
        <v>1758</v>
      </c>
      <c r="M3" s="22">
        <v>31.056917235494897</v>
      </c>
      <c r="N3" s="25">
        <v>1.6169112539353532</v>
      </c>
    </row>
    <row r="4" spans="1:14" s="17" customFormat="1" ht="15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13">
        <v>0.76450511945392496</v>
      </c>
      <c r="G4" s="12">
        <v>3.435486114293955E-2</v>
      </c>
      <c r="H4" s="13">
        <v>0.87542662116040959</v>
      </c>
      <c r="I4" s="12">
        <v>2.6738051777055939E-2</v>
      </c>
      <c r="J4" s="13">
        <v>0.92662116040955633</v>
      </c>
      <c r="K4" s="12">
        <v>2.1112700644417899E-2</v>
      </c>
      <c r="L4" s="30">
        <v>1758</v>
      </c>
      <c r="M4" s="35">
        <v>0.8555176336746303</v>
      </c>
      <c r="N4" s="26">
        <v>1.6434955847511638E-2</v>
      </c>
    </row>
    <row r="5" spans="1:14" s="17" customFormat="1" ht="15" x14ac:dyDescent="0.2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18">
        <v>7.890648464163827</v>
      </c>
      <c r="G5" s="19">
        <v>0.73776996314851584</v>
      </c>
      <c r="H5" s="18">
        <v>15.658327986348111</v>
      </c>
      <c r="I5" s="19">
        <v>1.2042513379097597</v>
      </c>
      <c r="J5" s="18">
        <v>10.837475085324231</v>
      </c>
      <c r="K5" s="19">
        <v>0.8562276830290938</v>
      </c>
      <c r="L5" s="31">
        <v>1758</v>
      </c>
      <c r="M5" s="22">
        <v>11.462150511945373</v>
      </c>
      <c r="N5" s="25">
        <v>0.5688930002462208</v>
      </c>
    </row>
    <row r="6" spans="1:14" s="17" customFormat="1" ht="15" x14ac:dyDescent="0.25">
      <c r="A6" s="14" t="s">
        <v>1</v>
      </c>
      <c r="B6" s="15" t="s">
        <v>20</v>
      </c>
      <c r="C6" s="15" t="s">
        <v>19</v>
      </c>
      <c r="D6" s="15" t="s">
        <v>16</v>
      </c>
      <c r="E6" s="15" t="s">
        <v>10</v>
      </c>
      <c r="F6" s="20">
        <v>0.48627167630057805</v>
      </c>
      <c r="G6" s="12">
        <v>1.8619982600609295E-2</v>
      </c>
      <c r="H6" s="20">
        <v>0.6777456647398844</v>
      </c>
      <c r="I6" s="12">
        <v>1.7410281250570959E-2</v>
      </c>
      <c r="J6" s="20">
        <v>0.60585260115606931</v>
      </c>
      <c r="K6" s="12">
        <v>1.8204797367079497E-2</v>
      </c>
      <c r="L6" s="32">
        <v>8304</v>
      </c>
      <c r="M6" s="23">
        <v>0.5899566473988439</v>
      </c>
      <c r="N6" s="26">
        <v>1.0578822699799741E-2</v>
      </c>
    </row>
    <row r="7" spans="1:14" s="17" customFormat="1" ht="15" x14ac:dyDescent="0.25">
      <c r="A7" s="14" t="s">
        <v>1</v>
      </c>
      <c r="B7" s="15" t="s">
        <v>20</v>
      </c>
      <c r="C7" s="15" t="s">
        <v>19</v>
      </c>
      <c r="D7" s="15" t="s">
        <v>16</v>
      </c>
      <c r="E7" s="15" t="s">
        <v>11</v>
      </c>
      <c r="F7" s="20">
        <v>0.80057803468208089</v>
      </c>
      <c r="G7" s="12">
        <v>1.4885429136607082E-2</v>
      </c>
      <c r="H7" s="20">
        <v>0.91871387283236994</v>
      </c>
      <c r="I7" s="12">
        <v>1.0180553296092432E-2</v>
      </c>
      <c r="J7" s="20">
        <v>0.87608381502890176</v>
      </c>
      <c r="K7" s="12">
        <v>1.2274671386769782E-2</v>
      </c>
      <c r="L7" s="32">
        <v>8304</v>
      </c>
      <c r="M7" s="23">
        <v>0.86512524084778419</v>
      </c>
      <c r="N7" s="26">
        <v>7.34712170122339E-3</v>
      </c>
    </row>
    <row r="8" spans="1:14" s="17" customFormat="1" ht="15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20">
        <v>0.71331058020477811</v>
      </c>
      <c r="G8" s="12">
        <v>5.1780641546763685E-2</v>
      </c>
      <c r="H8" s="20">
        <v>0.83276450511945388</v>
      </c>
      <c r="I8" s="12">
        <v>4.2731446466813254E-2</v>
      </c>
      <c r="J8" s="20">
        <v>0.78156996587030714</v>
      </c>
      <c r="K8" s="12">
        <v>4.7311026283914759E-2</v>
      </c>
      <c r="L8" s="32">
        <v>879</v>
      </c>
      <c r="M8" s="23">
        <v>0.77588168373151312</v>
      </c>
      <c r="N8" s="26">
        <v>2.7567542904348843E-2</v>
      </c>
    </row>
    <row r="9" spans="1:14" s="17" customFormat="1" ht="15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20">
        <v>0.75426621160409557</v>
      </c>
      <c r="G9" s="12">
        <v>4.9296606695104488E-2</v>
      </c>
      <c r="H9" s="20">
        <v>0.86006825938566556</v>
      </c>
      <c r="I9" s="12">
        <v>3.9723438972603047E-2</v>
      </c>
      <c r="J9" s="20">
        <v>0.85324232081911267</v>
      </c>
      <c r="K9" s="12">
        <v>4.0519014407412242E-2</v>
      </c>
      <c r="L9" s="32">
        <v>879</v>
      </c>
      <c r="M9" s="23">
        <v>0.8225255972696246</v>
      </c>
      <c r="N9" s="26">
        <v>2.5258305198727786E-2</v>
      </c>
    </row>
    <row r="10" spans="1:14" s="17" customFormat="1" ht="15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11</v>
      </c>
      <c r="F10" s="16">
        <v>0.72740374716903433</v>
      </c>
      <c r="G10" s="11">
        <v>1.2523327193347722E-2</v>
      </c>
      <c r="H10" s="16">
        <v>0.93642204937436591</v>
      </c>
      <c r="I10" s="11">
        <v>6.2187699201903821E-3</v>
      </c>
      <c r="J10" s="16">
        <v>0.84698544698544698</v>
      </c>
      <c r="K10" s="11">
        <v>1.0173909644416343E-2</v>
      </c>
      <c r="L10" s="33">
        <v>15581</v>
      </c>
      <c r="M10" s="23">
        <v>0.84365573454848852</v>
      </c>
      <c r="N10" s="26">
        <v>5.7027195887929469E-3</v>
      </c>
    </row>
    <row r="11" spans="1:14" s="17" customFormat="1" ht="15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10</v>
      </c>
      <c r="F11" s="16">
        <v>0.45563104797199916</v>
      </c>
      <c r="G11" s="11">
        <v>1.4006362059554561E-2</v>
      </c>
      <c r="H11" s="16">
        <v>0.71305377071356102</v>
      </c>
      <c r="I11" s="11">
        <v>1.1528606416406179E-2</v>
      </c>
      <c r="J11" s="16">
        <v>0.63721413721413722</v>
      </c>
      <c r="K11" s="11">
        <v>1.3587870898035067E-2</v>
      </c>
      <c r="L11" s="33">
        <v>15581</v>
      </c>
      <c r="M11" s="23">
        <v>0.60939605930299723</v>
      </c>
      <c r="N11" s="26">
        <v>7.6608425850402031E-3</v>
      </c>
    </row>
    <row r="12" spans="1:14" s="17" customFormat="1" ht="15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16">
        <v>0.72847682119205293</v>
      </c>
      <c r="G12" s="11">
        <v>3.5468998479852153E-2</v>
      </c>
      <c r="H12" s="16">
        <v>0.85761589403973515</v>
      </c>
      <c r="I12" s="11">
        <v>2.7868575407989045E-2</v>
      </c>
      <c r="J12" s="16">
        <v>0.82864238410596025</v>
      </c>
      <c r="K12" s="11">
        <v>3.0051965336413647E-2</v>
      </c>
      <c r="L12" s="33">
        <v>1812</v>
      </c>
      <c r="M12" s="23">
        <v>0.80491169977924948</v>
      </c>
      <c r="N12" s="26">
        <v>1.82459595252915E-2</v>
      </c>
    </row>
    <row r="13" spans="1:14" s="17" customFormat="1" ht="15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16">
        <v>0.80228758169934644</v>
      </c>
      <c r="G13" s="11">
        <v>3.1554577485023376E-2</v>
      </c>
      <c r="H13" s="16">
        <v>0.87336601307189543</v>
      </c>
      <c r="I13" s="11">
        <v>2.6348363370140411E-2</v>
      </c>
      <c r="J13" s="16">
        <v>0.87581699346405228</v>
      </c>
      <c r="K13" s="11">
        <v>2.6128719650972437E-2</v>
      </c>
      <c r="L13" s="33">
        <v>1836</v>
      </c>
      <c r="M13" s="23">
        <v>0.85049019607843135</v>
      </c>
      <c r="N13" s="26">
        <v>1.6311324387559171E-2</v>
      </c>
    </row>
    <row r="14" spans="1:14" s="17" customFormat="1" ht="15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16">
        <v>0.77768399486358197</v>
      </c>
      <c r="G14" s="11">
        <v>2.3370942631003012E-2</v>
      </c>
      <c r="H14" s="16">
        <v>0.86811597339450863</v>
      </c>
      <c r="I14" s="11">
        <v>1.9018412233332008E-2</v>
      </c>
      <c r="J14" s="16">
        <v>0.86009212367802157</v>
      </c>
      <c r="K14" s="11">
        <v>1.949767609562034E-2</v>
      </c>
      <c r="L14" s="33">
        <v>3648</v>
      </c>
      <c r="M14" s="23">
        <v>0.83529736397870402</v>
      </c>
      <c r="N14" s="26">
        <v>1.2036479678918969E-2</v>
      </c>
    </row>
    <row r="15" spans="1:14" s="17" customFormat="1" ht="15" x14ac:dyDescent="0.25">
      <c r="A15" s="15" t="s">
        <v>1</v>
      </c>
      <c r="B15" s="16" t="s">
        <v>3</v>
      </c>
      <c r="C15" s="16" t="s">
        <v>2</v>
      </c>
      <c r="D15" s="15" t="s">
        <v>25</v>
      </c>
      <c r="E15" s="15" t="s">
        <v>22</v>
      </c>
      <c r="F15" s="16">
        <v>0.66846361185983827</v>
      </c>
      <c r="G15" s="11">
        <v>2.7657503479898021E-2</v>
      </c>
      <c r="H15" s="16">
        <v>0.79514824797843664</v>
      </c>
      <c r="I15" s="11">
        <v>4.1068894355367605E-2</v>
      </c>
      <c r="J15" s="16">
        <v>0.78436657681940702</v>
      </c>
      <c r="K15" s="11">
        <v>4.1849155153308434E-2</v>
      </c>
      <c r="L15" s="33">
        <v>1113</v>
      </c>
      <c r="M15" s="23">
        <v>0.74932614555256061</v>
      </c>
      <c r="N15" s="26">
        <v>2.5462348138242181E-2</v>
      </c>
    </row>
    <row r="16" spans="1:14" s="17" customFormat="1" ht="15" x14ac:dyDescent="0.25">
      <c r="A16" s="15" t="s">
        <v>1</v>
      </c>
      <c r="B16" s="15" t="s">
        <v>20</v>
      </c>
      <c r="C16" s="15" t="s">
        <v>2</v>
      </c>
      <c r="D16" s="15" t="s">
        <v>25</v>
      </c>
      <c r="E16" s="15" t="s">
        <v>23</v>
      </c>
      <c r="F16" s="16">
        <v>0.50827814569536423</v>
      </c>
      <c r="G16" s="11">
        <v>3.9870168934492786E-2</v>
      </c>
      <c r="H16" s="16">
        <v>0.50993377483443714</v>
      </c>
      <c r="I16" s="11">
        <v>3.9867763857190971E-2</v>
      </c>
      <c r="J16" s="16">
        <v>0.34105960264900664</v>
      </c>
      <c r="K16" s="11">
        <v>3.7807312729201327E-2</v>
      </c>
      <c r="L16" s="33">
        <v>1812</v>
      </c>
      <c r="M16" s="23">
        <v>0.4530905077262693</v>
      </c>
      <c r="N16" s="26">
        <v>2.2920663597808571E-2</v>
      </c>
    </row>
    <row r="17" spans="1:14" s="17" customFormat="1" ht="15" x14ac:dyDescent="0.25">
      <c r="A17" s="15" t="s">
        <v>1</v>
      </c>
      <c r="B17" s="15" t="s">
        <v>20</v>
      </c>
      <c r="C17" s="15" t="s">
        <v>18</v>
      </c>
      <c r="D17" s="15" t="s">
        <v>25</v>
      </c>
      <c r="E17" s="15" t="s">
        <v>23</v>
      </c>
      <c r="F17" s="16">
        <v>0.69444444444444442</v>
      </c>
      <c r="G17" s="11">
        <v>3.6495910796715131E-2</v>
      </c>
      <c r="H17" s="16">
        <v>0.69117647058823528</v>
      </c>
      <c r="I17" s="11">
        <v>3.6604124507103597E-2</v>
      </c>
      <c r="J17" s="16">
        <v>0.52614379084967322</v>
      </c>
      <c r="K17" s="11">
        <v>3.9559962653954513E-2</v>
      </c>
      <c r="L17" s="33">
        <v>1836</v>
      </c>
      <c r="M17" s="23">
        <v>0.63725490196078427</v>
      </c>
      <c r="N17" s="26">
        <v>2.199262664363294E-2</v>
      </c>
    </row>
    <row r="18" spans="1:14" s="17" customFormat="1" ht="15" x14ac:dyDescent="0.25">
      <c r="A18" s="15" t="s">
        <v>1</v>
      </c>
      <c r="B18" s="15" t="s">
        <v>20</v>
      </c>
      <c r="C18" s="15" t="s">
        <v>19</v>
      </c>
      <c r="D18" s="15" t="s">
        <v>25</v>
      </c>
      <c r="E18" s="15" t="s">
        <v>23</v>
      </c>
      <c r="F18" s="16">
        <v>0.63238901152808435</v>
      </c>
      <c r="G18" s="11">
        <v>2.7100398915628401E-2</v>
      </c>
      <c r="H18" s="16">
        <v>0.63076223867030257</v>
      </c>
      <c r="I18" s="11">
        <v>2.7125339432462016E-2</v>
      </c>
      <c r="J18" s="16">
        <v>0.46444906144945103</v>
      </c>
      <c r="K18" s="11">
        <v>2.8032299274192252E-2</v>
      </c>
      <c r="L18" s="33">
        <v>3648</v>
      </c>
      <c r="M18" s="23">
        <v>0.57586677054927926</v>
      </c>
      <c r="N18" s="26">
        <v>1.6037653114726845E-2</v>
      </c>
    </row>
    <row r="19" spans="1:14" s="17" customFormat="1" ht="15" x14ac:dyDescent="0.25">
      <c r="A19" s="15" t="s">
        <v>1</v>
      </c>
      <c r="B19" s="15" t="s">
        <v>20</v>
      </c>
      <c r="C19" s="15" t="s">
        <v>2</v>
      </c>
      <c r="D19" s="15" t="s">
        <v>5</v>
      </c>
      <c r="E19" s="15" t="s">
        <v>6</v>
      </c>
      <c r="F19" s="16">
        <v>0.71142618849040873</v>
      </c>
      <c r="G19" s="11">
        <v>3.6270609991927619E-2</v>
      </c>
      <c r="H19" s="16">
        <v>0.91652754590984975</v>
      </c>
      <c r="I19" s="11">
        <v>2.2150677402302293E-2</v>
      </c>
      <c r="J19" s="16">
        <v>0.82136894824707851</v>
      </c>
      <c r="K19" s="11">
        <v>3.0675403070047551E-2</v>
      </c>
      <c r="L19" s="33">
        <v>1797.5</v>
      </c>
      <c r="M19" s="23">
        <v>0.81641168289290678</v>
      </c>
      <c r="N19" s="26">
        <v>1.789776278420915E-2</v>
      </c>
    </row>
    <row r="20" spans="1:14" s="17" customFormat="1" ht="15" x14ac:dyDescent="0.25">
      <c r="A20" s="15" t="s">
        <v>1</v>
      </c>
      <c r="B20" s="15" t="s">
        <v>20</v>
      </c>
      <c r="C20" s="15" t="s">
        <v>18</v>
      </c>
      <c r="D20" s="15" t="s">
        <v>5</v>
      </c>
      <c r="E20" s="15" t="s">
        <v>6</v>
      </c>
      <c r="F20" s="16">
        <v>0.77759472817133446</v>
      </c>
      <c r="G20" s="11">
        <v>3.308345960432453E-2</v>
      </c>
      <c r="H20" s="16">
        <v>0.93080724876441512</v>
      </c>
      <c r="I20" s="11">
        <v>2.0189329865155935E-2</v>
      </c>
      <c r="J20" s="16">
        <v>0.83855024711696868</v>
      </c>
      <c r="K20" s="11">
        <v>2.9271499029490573E-2</v>
      </c>
      <c r="L20" s="33">
        <v>1821</v>
      </c>
      <c r="M20" s="23">
        <v>0.84898407468423942</v>
      </c>
      <c r="N20" s="26">
        <v>1.6446074163263054E-2</v>
      </c>
    </row>
    <row r="21" spans="1:14" s="17" customFormat="1" ht="15" x14ac:dyDescent="0.25">
      <c r="A21" s="15" t="s">
        <v>1</v>
      </c>
      <c r="B21" s="15" t="s">
        <v>20</v>
      </c>
      <c r="C21" s="15" t="s">
        <v>19</v>
      </c>
      <c r="D21" s="15" t="s">
        <v>5</v>
      </c>
      <c r="E21" s="15" t="s">
        <v>6</v>
      </c>
      <c r="F21" s="16">
        <v>0.75553854827769262</v>
      </c>
      <c r="G21" s="11">
        <v>2.4250791356038699E-2</v>
      </c>
      <c r="H21" s="16">
        <v>0.92604734781289333</v>
      </c>
      <c r="I21" s="11">
        <v>1.4769843395335425E-2</v>
      </c>
      <c r="J21" s="16">
        <v>0.83282314749367192</v>
      </c>
      <c r="K21" s="11">
        <v>2.1059443145164881E-2</v>
      </c>
      <c r="L21" s="33">
        <v>3618.5</v>
      </c>
      <c r="M21" s="23">
        <v>0.83280364792040906</v>
      </c>
      <c r="N21" s="26">
        <v>1.2158401791040368E-2</v>
      </c>
    </row>
    <row r="22" spans="1:14" ht="15" x14ac:dyDescent="0.2">
      <c r="A22" s="16" t="s">
        <v>1</v>
      </c>
      <c r="B22" s="16" t="s">
        <v>3</v>
      </c>
      <c r="C22" s="16" t="s">
        <v>2</v>
      </c>
      <c r="D22" s="16" t="s">
        <v>5</v>
      </c>
      <c r="E22" s="16" t="s">
        <v>6</v>
      </c>
      <c r="F22" s="16">
        <v>0.60821917808219184</v>
      </c>
      <c r="G22" s="11">
        <v>5.0079649497570364E-2</v>
      </c>
      <c r="H22" s="16">
        <v>0.8794520547945206</v>
      </c>
      <c r="I22" s="11">
        <v>3.3403781107110495E-2</v>
      </c>
      <c r="J22" s="16">
        <v>0.63835616438356169</v>
      </c>
      <c r="K22" s="11">
        <v>4.9292597119559432E-2</v>
      </c>
      <c r="L22" s="33">
        <v>365</v>
      </c>
      <c r="M22" s="23">
        <v>0.70867579908675804</v>
      </c>
      <c r="N22" s="26">
        <v>4.6614574263330939E-2</v>
      </c>
    </row>
  </sheetData>
  <conditionalFormatting sqref="F2 H2 J2 M2 M4 M6:M22">
    <cfRule type="cellIs" dxfId="37" priority="13" operator="lessThan">
      <formula>#REF!</formula>
    </cfRule>
  </conditionalFormatting>
  <conditionalFormatting sqref="M4">
    <cfRule type="cellIs" dxfId="36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A562-8B6A-4AE4-8533-8328B0AE7B5B}">
  <dimension ref="A1:N22"/>
  <sheetViews>
    <sheetView workbookViewId="0">
      <selection activeCell="D5" sqref="D5"/>
    </sheetView>
  </sheetViews>
  <sheetFormatPr baseColWidth="10" defaultRowHeight="15" x14ac:dyDescent="0.25"/>
  <cols>
    <col min="1" max="1" width="14.7109375" customWidth="1"/>
    <col min="2" max="2" width="32.7109375" customWidth="1"/>
    <col min="3" max="3" width="13.5703125" bestFit="1" customWidth="1"/>
    <col min="4" max="4" width="15.140625" customWidth="1"/>
    <col min="5" max="5" width="62" bestFit="1" customWidth="1"/>
    <col min="6" max="13" width="15.7109375" customWidth="1"/>
    <col min="14" max="14" width="13" bestFit="1" customWidth="1"/>
  </cols>
  <sheetData>
    <row r="1" spans="1:14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8" t="s">
        <v>30</v>
      </c>
      <c r="G1" s="9" t="s">
        <v>4</v>
      </c>
      <c r="H1" s="6" t="s">
        <v>31</v>
      </c>
      <c r="I1" s="7" t="s">
        <v>4</v>
      </c>
      <c r="J1" s="38" t="s">
        <v>32</v>
      </c>
      <c r="K1" s="39" t="s">
        <v>4</v>
      </c>
      <c r="L1" s="10" t="s">
        <v>24</v>
      </c>
      <c r="M1" s="10" t="s">
        <v>0</v>
      </c>
      <c r="N1" s="21" t="s">
        <v>4</v>
      </c>
    </row>
    <row r="2" spans="1:14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16">
        <v>0.87623762376237624</v>
      </c>
      <c r="G2" s="11">
        <v>2.6219537540284932E-2</v>
      </c>
      <c r="H2" s="16">
        <v>0.98514851485148514</v>
      </c>
      <c r="I2" s="11">
        <v>9.6306490133290703E-3</v>
      </c>
      <c r="J2" s="16">
        <v>0.96699669966996704</v>
      </c>
      <c r="K2" s="11">
        <v>1.422364619540877E-2</v>
      </c>
      <c r="L2" s="29">
        <v>1818</v>
      </c>
      <c r="M2" s="23">
        <v>0.94279427942794281</v>
      </c>
      <c r="N2" s="24">
        <v>1.0675478038839586E-2</v>
      </c>
    </row>
    <row r="3" spans="1:14" x14ac:dyDescent="0.25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18">
        <v>18.810631683168328</v>
      </c>
      <c r="G3" s="19">
        <v>1.6</v>
      </c>
      <c r="H3" s="18">
        <v>66.05140924092413</v>
      </c>
      <c r="I3" s="19">
        <v>3.8</v>
      </c>
      <c r="J3" s="18">
        <v>33.784492904290389</v>
      </c>
      <c r="K3" s="19">
        <v>2.4</v>
      </c>
      <c r="L3" s="30">
        <v>1818</v>
      </c>
      <c r="M3" s="22">
        <v>39.548844609460978</v>
      </c>
      <c r="N3" s="25">
        <v>1.8</v>
      </c>
    </row>
    <row r="4" spans="1:14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13">
        <v>0.93234323432343236</v>
      </c>
      <c r="G4" s="12">
        <v>1.9996928205761644E-2</v>
      </c>
      <c r="H4" s="13">
        <v>0.97689768976897695</v>
      </c>
      <c r="I4" s="12">
        <v>1.1961124374747563E-2</v>
      </c>
      <c r="J4" s="13">
        <v>0.97524752475247523</v>
      </c>
      <c r="K4" s="12">
        <v>1.2370478678414622E-2</v>
      </c>
      <c r="L4" s="30">
        <v>1818</v>
      </c>
      <c r="M4" s="35">
        <v>0.96149614961496155</v>
      </c>
      <c r="N4" s="26">
        <v>8.8447382948195468E-3</v>
      </c>
    </row>
    <row r="5" spans="1:14" x14ac:dyDescent="0.25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18">
        <v>10.277111386138612</v>
      </c>
      <c r="G5" s="19">
        <v>0.7</v>
      </c>
      <c r="H5" s="18">
        <v>20.893961551155126</v>
      </c>
      <c r="I5" s="19">
        <v>1.3</v>
      </c>
      <c r="J5" s="18">
        <v>15.027577557755777</v>
      </c>
      <c r="K5" s="19">
        <v>1.1000000000000001</v>
      </c>
      <c r="L5" s="30">
        <v>1818</v>
      </c>
      <c r="M5" s="22">
        <v>15.399550165016509</v>
      </c>
      <c r="N5" s="25">
        <v>0.6</v>
      </c>
    </row>
    <row r="6" spans="1:14" x14ac:dyDescent="0.25">
      <c r="A6" s="14" t="s">
        <v>1</v>
      </c>
      <c r="B6" s="15" t="s">
        <v>20</v>
      </c>
      <c r="C6" s="15" t="s">
        <v>19</v>
      </c>
      <c r="D6" s="15" t="s">
        <v>16</v>
      </c>
      <c r="E6" s="15" t="s">
        <v>10</v>
      </c>
      <c r="F6" s="20">
        <v>0.5752475247524752</v>
      </c>
      <c r="G6" s="12">
        <v>1.7600706284279125E-2</v>
      </c>
      <c r="H6" s="20">
        <v>0.70924092409240924</v>
      </c>
      <c r="I6" s="12">
        <v>1.6169563289282513E-2</v>
      </c>
      <c r="J6" s="20">
        <v>0.66468646864686465</v>
      </c>
      <c r="K6" s="12">
        <v>1.6810038793446384E-2</v>
      </c>
      <c r="L6" s="32">
        <v>9090</v>
      </c>
      <c r="M6" s="23">
        <v>0.6497249724972497</v>
      </c>
      <c r="N6" s="26">
        <v>9.8071653443850652E-3</v>
      </c>
    </row>
    <row r="7" spans="1:14" x14ac:dyDescent="0.25">
      <c r="A7" s="14" t="s">
        <v>1</v>
      </c>
      <c r="B7" s="15" t="s">
        <v>20</v>
      </c>
      <c r="C7" s="15" t="s">
        <v>19</v>
      </c>
      <c r="D7" s="15" t="s">
        <v>16</v>
      </c>
      <c r="E7" s="15" t="s">
        <v>11</v>
      </c>
      <c r="F7" s="20">
        <v>0.901980198019802</v>
      </c>
      <c r="G7" s="12">
        <v>1.0587420666642026E-2</v>
      </c>
      <c r="H7" s="20">
        <v>0.96270627062706271</v>
      </c>
      <c r="I7" s="12">
        <v>6.7468268547311071E-3</v>
      </c>
      <c r="J7" s="20">
        <v>0.93597359735973595</v>
      </c>
      <c r="K7" s="12">
        <v>8.7165797269299784E-3</v>
      </c>
      <c r="L7" s="32">
        <v>9090</v>
      </c>
      <c r="M7" s="23">
        <v>0.93355335533553352</v>
      </c>
      <c r="N7" s="26">
        <v>5.1201210600649227E-3</v>
      </c>
    </row>
    <row r="8" spans="1:14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20">
        <v>0.93729372937293731</v>
      </c>
      <c r="G8" s="12">
        <v>2.7297828383209048E-2</v>
      </c>
      <c r="H8" s="20">
        <v>0.9636963696369637</v>
      </c>
      <c r="I8" s="12">
        <v>2.1061044070914983E-2</v>
      </c>
      <c r="J8" s="20">
        <v>0.89768976897689767</v>
      </c>
      <c r="K8" s="12">
        <v>3.412380311548327E-2</v>
      </c>
      <c r="L8" s="32">
        <v>909</v>
      </c>
      <c r="M8" s="23">
        <v>0.9328932893289329</v>
      </c>
      <c r="N8" s="26">
        <v>1.6265712439122004E-2</v>
      </c>
    </row>
    <row r="9" spans="1:14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20">
        <v>0.95379537953795379</v>
      </c>
      <c r="G9" s="12">
        <v>2.3637691909854312E-2</v>
      </c>
      <c r="H9" s="20">
        <v>0.97689768976897695</v>
      </c>
      <c r="I9" s="12">
        <v>1.691558431199941E-2</v>
      </c>
      <c r="J9" s="20">
        <v>0.94719471947194722</v>
      </c>
      <c r="K9" s="12">
        <v>2.5182165178866556E-2</v>
      </c>
      <c r="L9" s="32">
        <v>909</v>
      </c>
      <c r="M9" s="23">
        <v>0.95929592959295928</v>
      </c>
      <c r="N9" s="26">
        <v>1.2846042396999963E-2</v>
      </c>
    </row>
    <row r="10" spans="1:14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11</v>
      </c>
      <c r="F10" s="16">
        <v>0.78631811679021979</v>
      </c>
      <c r="G10" s="11">
        <v>9.1622920974626463E-3</v>
      </c>
      <c r="H10" s="16">
        <v>0.8988431876606684</v>
      </c>
      <c r="I10" s="11">
        <v>6.7004783175413588E-3</v>
      </c>
      <c r="J10" s="16">
        <v>0.82022049611626158</v>
      </c>
      <c r="K10" s="11">
        <v>8.4243345851566179E-3</v>
      </c>
      <c r="L10" s="33">
        <v>23451</v>
      </c>
      <c r="M10" s="23">
        <v>0.83518826489275511</v>
      </c>
      <c r="N10" s="26">
        <v>4.7485568913698166E-3</v>
      </c>
    </row>
    <row r="11" spans="1:14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10</v>
      </c>
      <c r="F11" s="16">
        <v>0.58082975679542204</v>
      </c>
      <c r="G11" s="11">
        <v>1.1029118225558573E-2</v>
      </c>
      <c r="H11" s="16">
        <v>0.68701799485861181</v>
      </c>
      <c r="I11" s="11">
        <v>1.030409878071567E-2</v>
      </c>
      <c r="J11" s="16">
        <v>0.60310699072914054</v>
      </c>
      <c r="K11" s="11">
        <v>1.0733320942436567E-2</v>
      </c>
      <c r="L11" s="33">
        <v>23451</v>
      </c>
      <c r="M11" s="23">
        <v>0.62364078290904434</v>
      </c>
      <c r="N11" s="26">
        <v>6.200745692834693E-3</v>
      </c>
    </row>
    <row r="12" spans="1:14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16">
        <v>0.85976627712854758</v>
      </c>
      <c r="G12" s="11">
        <v>2.7807317481091491E-2</v>
      </c>
      <c r="H12" s="16">
        <v>0.94323873121869783</v>
      </c>
      <c r="I12" s="11">
        <v>1.8530174972860466E-2</v>
      </c>
      <c r="J12" s="16">
        <v>0.88731218697829717</v>
      </c>
      <c r="K12" s="11">
        <v>2.5323245107870172E-2</v>
      </c>
      <c r="L12" s="33">
        <v>1797</v>
      </c>
      <c r="M12" s="23">
        <v>0.89677239844184753</v>
      </c>
      <c r="N12" s="26">
        <v>1.406763422393904E-2</v>
      </c>
    </row>
    <row r="13" spans="1:14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16">
        <v>0.92666666666666664</v>
      </c>
      <c r="G13" s="11">
        <v>2.0858973377670592E-2</v>
      </c>
      <c r="H13" s="16">
        <v>0.97</v>
      </c>
      <c r="I13" s="11">
        <v>1.3649820511640442E-2</v>
      </c>
      <c r="J13" s="16">
        <v>0.94833333333333336</v>
      </c>
      <c r="K13" s="11">
        <v>1.7711941776143048E-2</v>
      </c>
      <c r="L13" s="33">
        <v>1800</v>
      </c>
      <c r="M13" s="23">
        <v>0.94833333333333336</v>
      </c>
      <c r="N13" s="26">
        <v>1.0225994352327166E-2</v>
      </c>
    </row>
    <row r="14" spans="1:14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16">
        <v>0.90436653682062695</v>
      </c>
      <c r="G14" s="11">
        <v>1.664652792108328E-2</v>
      </c>
      <c r="H14" s="16">
        <v>0.96107957707289926</v>
      </c>
      <c r="I14" s="11">
        <v>1.0947499386796631E-2</v>
      </c>
      <c r="J14" s="16">
        <v>0.92799295121498804</v>
      </c>
      <c r="K14" s="11">
        <v>1.4632088672969305E-2</v>
      </c>
      <c r="L14" s="33">
        <v>3597</v>
      </c>
      <c r="M14" s="23">
        <v>0.93114635503617138</v>
      </c>
      <c r="N14" s="26">
        <v>8.2748150209873434E-3</v>
      </c>
    </row>
    <row r="15" spans="1:14" x14ac:dyDescent="0.25">
      <c r="A15" s="15" t="s">
        <v>1</v>
      </c>
      <c r="B15" s="16" t="s">
        <v>3</v>
      </c>
      <c r="C15" s="16" t="s">
        <v>2</v>
      </c>
      <c r="D15" s="15" t="s">
        <v>25</v>
      </c>
      <c r="E15" s="15" t="s">
        <v>22</v>
      </c>
      <c r="F15" s="16">
        <v>0.76543209876543206</v>
      </c>
      <c r="G15" s="11">
        <v>2.2675055524881294E-2</v>
      </c>
      <c r="H15" s="16">
        <v>0.86129753914988816</v>
      </c>
      <c r="I15" s="11">
        <v>3.2042101821503119E-2</v>
      </c>
      <c r="J15" s="16">
        <v>0.78173719376391981</v>
      </c>
      <c r="K15" s="11">
        <v>3.8207898898298898E-2</v>
      </c>
      <c r="L15" s="33">
        <v>1341</v>
      </c>
      <c r="M15" s="23">
        <v>0.80283265001863591</v>
      </c>
      <c r="N15" s="26">
        <v>2.1290739473047403E-2</v>
      </c>
    </row>
    <row r="16" spans="1:14" x14ac:dyDescent="0.25">
      <c r="A16" s="15" t="s">
        <v>1</v>
      </c>
      <c r="B16" s="15" t="s">
        <v>20</v>
      </c>
      <c r="C16" s="15" t="s">
        <v>2</v>
      </c>
      <c r="D16" s="15" t="s">
        <v>25</v>
      </c>
      <c r="E16" s="15" t="s">
        <v>23</v>
      </c>
      <c r="F16" s="16">
        <v>0.59933222036727885</v>
      </c>
      <c r="G16" s="11">
        <v>3.9243585768634334E-2</v>
      </c>
      <c r="H16" s="16">
        <v>0.75125208681135225</v>
      </c>
      <c r="I16" s="11">
        <v>3.4619056606022158E-2</v>
      </c>
      <c r="J16" s="16">
        <v>0.55091819699499167</v>
      </c>
      <c r="K16" s="11">
        <v>3.9833544027491993E-2</v>
      </c>
      <c r="L16" s="33">
        <v>1797</v>
      </c>
      <c r="M16" s="23">
        <v>0.63383416805787418</v>
      </c>
      <c r="N16" s="26">
        <v>2.2274541052378912E-2</v>
      </c>
    </row>
    <row r="17" spans="1:14" x14ac:dyDescent="0.25">
      <c r="A17" s="15" t="s">
        <v>1</v>
      </c>
      <c r="B17" s="15" t="s">
        <v>20</v>
      </c>
      <c r="C17" s="15" t="s">
        <v>18</v>
      </c>
      <c r="D17" s="15" t="s">
        <v>25</v>
      </c>
      <c r="E17" s="15" t="s">
        <v>23</v>
      </c>
      <c r="F17" s="16">
        <v>0.72333333333333338</v>
      </c>
      <c r="G17" s="11">
        <v>3.5795472918813097E-2</v>
      </c>
      <c r="H17" s="16">
        <v>0.85499999999999998</v>
      </c>
      <c r="I17" s="11">
        <v>2.81739347624715E-2</v>
      </c>
      <c r="J17" s="16">
        <v>0.79500000000000004</v>
      </c>
      <c r="K17" s="11">
        <v>3.2302857458745039E-2</v>
      </c>
      <c r="L17" s="33">
        <v>1800</v>
      </c>
      <c r="M17" s="23">
        <v>0.7911111111111111</v>
      </c>
      <c r="N17" s="26">
        <v>1.878002780003523E-2</v>
      </c>
    </row>
    <row r="18" spans="1:14" x14ac:dyDescent="0.25">
      <c r="A18" s="15" t="s">
        <v>1</v>
      </c>
      <c r="B18" s="15" t="s">
        <v>20</v>
      </c>
      <c r="C18" s="15" t="s">
        <v>19</v>
      </c>
      <c r="D18" s="15" t="s">
        <v>25</v>
      </c>
      <c r="E18" s="15" t="s">
        <v>23</v>
      </c>
      <c r="F18" s="16">
        <v>0.68199962901131528</v>
      </c>
      <c r="G18" s="11">
        <v>2.6360422230888577E-2</v>
      </c>
      <c r="H18" s="16">
        <v>0.8204173622704507</v>
      </c>
      <c r="I18" s="11">
        <v>2.1726815390952666E-2</v>
      </c>
      <c r="J18" s="16">
        <v>0.71363939899833062</v>
      </c>
      <c r="K18" s="11">
        <v>2.5588364105916663E-2</v>
      </c>
      <c r="L18" s="33">
        <v>3597</v>
      </c>
      <c r="M18" s="23">
        <v>0.73868546342669883</v>
      </c>
      <c r="N18" s="26">
        <v>1.4358114541050401E-2</v>
      </c>
    </row>
    <row r="19" spans="1:14" x14ac:dyDescent="0.25">
      <c r="A19" s="15" t="s">
        <v>1</v>
      </c>
      <c r="B19" s="15" t="s">
        <v>20</v>
      </c>
      <c r="C19" s="15" t="s">
        <v>2</v>
      </c>
      <c r="D19" s="15" t="s">
        <v>5</v>
      </c>
      <c r="E19" s="15" t="s">
        <v>6</v>
      </c>
      <c r="F19" s="16">
        <v>0.81818181818181823</v>
      </c>
      <c r="G19" s="11">
        <v>3.1017473243015247E-2</v>
      </c>
      <c r="H19" s="16">
        <v>0.95286195286195285</v>
      </c>
      <c r="I19" s="11">
        <v>1.7043690342855286E-2</v>
      </c>
      <c r="J19" s="16">
        <v>0.95286195286195285</v>
      </c>
      <c r="K19" s="11">
        <v>1.7043690342855286E-2</v>
      </c>
      <c r="L19" s="33">
        <v>1782</v>
      </c>
      <c r="M19" s="23">
        <v>0.90796857463524128</v>
      </c>
      <c r="N19" s="26">
        <v>1.3421643666249341E-2</v>
      </c>
    </row>
    <row r="20" spans="1:14" x14ac:dyDescent="0.25">
      <c r="A20" s="15" t="s">
        <v>1</v>
      </c>
      <c r="B20" s="15" t="s">
        <v>20</v>
      </c>
      <c r="C20" s="15" t="s">
        <v>18</v>
      </c>
      <c r="D20" s="15" t="s">
        <v>5</v>
      </c>
      <c r="E20" s="15" t="s">
        <v>6</v>
      </c>
      <c r="F20" s="16">
        <v>0.8716666666666667</v>
      </c>
      <c r="G20" s="11">
        <v>2.6762421276719198E-2</v>
      </c>
      <c r="H20" s="16">
        <v>0.96</v>
      </c>
      <c r="I20" s="11">
        <v>1.5680000000000006E-2</v>
      </c>
      <c r="J20" s="16">
        <v>0.97666666666666668</v>
      </c>
      <c r="K20" s="11">
        <v>1.207930706867158E-2</v>
      </c>
      <c r="L20" s="33">
        <v>1800</v>
      </c>
      <c r="M20" s="23">
        <v>0.93611111111111112</v>
      </c>
      <c r="N20" s="26">
        <v>1.1297859940352616E-2</v>
      </c>
    </row>
    <row r="21" spans="1:14" x14ac:dyDescent="0.25">
      <c r="A21" s="15" t="s">
        <v>1</v>
      </c>
      <c r="B21" s="15" t="s">
        <v>20</v>
      </c>
      <c r="C21" s="15" t="s">
        <v>19</v>
      </c>
      <c r="D21" s="15" t="s">
        <v>5</v>
      </c>
      <c r="E21" s="15" t="s">
        <v>6</v>
      </c>
      <c r="F21" s="16">
        <v>0.85383838383838384</v>
      </c>
      <c r="G21" s="11">
        <v>2.0038186455834949E-2</v>
      </c>
      <c r="H21" s="16">
        <v>0.9576206509539843</v>
      </c>
      <c r="I21" s="11">
        <v>1.1426883515622445E-2</v>
      </c>
      <c r="J21" s="16">
        <v>0.96873176206509537</v>
      </c>
      <c r="K21" s="11">
        <v>9.8720508029441698E-3</v>
      </c>
      <c r="L21" s="33">
        <v>3582</v>
      </c>
      <c r="M21" s="23">
        <v>0.9267302656191545</v>
      </c>
      <c r="N21" s="26">
        <v>8.5335996150732278E-3</v>
      </c>
    </row>
    <row r="22" spans="1:14" x14ac:dyDescent="0.25">
      <c r="A22" s="16" t="s">
        <v>1</v>
      </c>
      <c r="B22" s="16" t="s">
        <v>3</v>
      </c>
      <c r="C22" s="16" t="s">
        <v>2</v>
      </c>
      <c r="D22" s="16" t="s">
        <v>5</v>
      </c>
      <c r="E22" s="16" t="s">
        <v>6</v>
      </c>
      <c r="F22" s="16">
        <v>0.7321428571428571</v>
      </c>
      <c r="G22" s="11">
        <v>4.7351742312189533E-2</v>
      </c>
      <c r="H22" s="16">
        <v>0.85207100591715978</v>
      </c>
      <c r="I22" s="11">
        <v>3.7849684782675461E-2</v>
      </c>
      <c r="J22" s="16">
        <v>0.92814371257485029</v>
      </c>
      <c r="K22" s="11">
        <v>2.7696369141373644E-2</v>
      </c>
      <c r="L22" s="33">
        <v>1008</v>
      </c>
      <c r="M22" s="23">
        <v>0.83730158730158732</v>
      </c>
      <c r="N22" s="26">
        <v>3.9465630721305496E-2</v>
      </c>
    </row>
  </sheetData>
  <conditionalFormatting sqref="F2 H2 J2 M2 M4 M6:M22">
    <cfRule type="cellIs" dxfId="33" priority="2" operator="lessThan">
      <formula>#REF!</formula>
    </cfRule>
  </conditionalFormatting>
  <conditionalFormatting sqref="M4">
    <cfRule type="cellIs" dxfId="32" priority="1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AFC7-DF7A-4063-8221-6628DF8D606E}">
  <dimension ref="A1:N22"/>
  <sheetViews>
    <sheetView workbookViewId="0">
      <selection activeCell="B9" sqref="B9"/>
    </sheetView>
  </sheetViews>
  <sheetFormatPr baseColWidth="10" defaultRowHeight="15" x14ac:dyDescent="0.25"/>
  <cols>
    <col min="1" max="1" width="14.7109375" customWidth="1"/>
    <col min="2" max="2" width="66.28515625" bestFit="1" customWidth="1"/>
    <col min="3" max="3" width="13.5703125" bestFit="1" customWidth="1"/>
    <col min="4" max="4" width="15.140625" customWidth="1"/>
    <col min="5" max="5" width="62" bestFit="1" customWidth="1"/>
    <col min="6" max="13" width="15.7109375" customWidth="1"/>
    <col min="14" max="14" width="13" bestFit="1" customWidth="1"/>
  </cols>
  <sheetData>
    <row r="1" spans="1:14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8" t="s">
        <v>30</v>
      </c>
      <c r="G1" s="9" t="s">
        <v>4</v>
      </c>
      <c r="H1" s="6" t="s">
        <v>31</v>
      </c>
      <c r="I1" s="7" t="s">
        <v>4</v>
      </c>
      <c r="J1" s="38" t="s">
        <v>32</v>
      </c>
      <c r="K1" s="39" t="s">
        <v>4</v>
      </c>
      <c r="L1" s="10" t="s">
        <v>24</v>
      </c>
      <c r="M1" s="10" t="s">
        <v>0</v>
      </c>
      <c r="N1" s="21" t="s">
        <v>4</v>
      </c>
    </row>
    <row r="2" spans="1:14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16">
        <v>0.71891869925842611</v>
      </c>
      <c r="G2" s="11">
        <v>3.4558529957307529E-2</v>
      </c>
      <c r="H2" s="16">
        <v>0.79532094594594593</v>
      </c>
      <c r="I2" s="11">
        <v>3.1017536632410157E-2</v>
      </c>
      <c r="J2" s="16">
        <v>0.75372466216216216</v>
      </c>
      <c r="K2" s="11">
        <v>3.3121974439158444E-2</v>
      </c>
      <c r="L2" s="29">
        <v>1950</v>
      </c>
      <c r="M2" s="23">
        <v>0.7559881024555114</v>
      </c>
      <c r="N2" s="24">
        <v>1.9063460862736956E-2</v>
      </c>
    </row>
    <row r="3" spans="1:14" x14ac:dyDescent="0.25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18">
        <v>15.639325963192601</v>
      </c>
      <c r="G3" s="19">
        <v>1.5658074513573488</v>
      </c>
      <c r="H3" s="18">
        <v>31.024846230042726</v>
      </c>
      <c r="I3" s="19">
        <v>2.6138775592378245</v>
      </c>
      <c r="J3" s="18">
        <v>18.933822575168922</v>
      </c>
      <c r="K3" s="19">
        <v>1.8278786771519151</v>
      </c>
      <c r="L3" s="30">
        <v>1950</v>
      </c>
      <c r="M3" s="22">
        <v>21.865998256134748</v>
      </c>
      <c r="N3" s="25">
        <v>1.2242674771475119</v>
      </c>
    </row>
    <row r="4" spans="1:14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13">
        <v>0.78533783783783784</v>
      </c>
      <c r="G4" s="12">
        <v>3.156497167561885E-2</v>
      </c>
      <c r="H4" s="13">
        <v>0.78034628378378379</v>
      </c>
      <c r="I4" s="12">
        <v>3.1828220193005276E-2</v>
      </c>
      <c r="J4" s="13">
        <v>0.77036317567567569</v>
      </c>
      <c r="K4" s="12">
        <v>3.2334631551974552E-2</v>
      </c>
      <c r="L4" s="30">
        <v>1950</v>
      </c>
      <c r="M4" s="35">
        <v>0.77868243243243251</v>
      </c>
      <c r="N4" s="26">
        <v>1.8425823140372648E-2</v>
      </c>
    </row>
    <row r="5" spans="1:14" x14ac:dyDescent="0.25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18">
        <v>7.3056423080310067</v>
      </c>
      <c r="G5" s="19">
        <v>0.59163572068568338</v>
      </c>
      <c r="H5" s="18">
        <v>10.750856680971694</v>
      </c>
      <c r="I5" s="19">
        <v>0.96780765916888645</v>
      </c>
      <c r="J5" s="18">
        <v>9.9632600253378438</v>
      </c>
      <c r="K5" s="19">
        <v>0.82537447181099655</v>
      </c>
      <c r="L5" s="30">
        <v>1950</v>
      </c>
      <c r="M5" s="22">
        <v>9.3399196714468484</v>
      </c>
      <c r="N5" s="25">
        <v>0.47250342570586329</v>
      </c>
    </row>
    <row r="6" spans="1:14" x14ac:dyDescent="0.25">
      <c r="A6" s="14" t="s">
        <v>1</v>
      </c>
      <c r="B6" s="15" t="s">
        <v>20</v>
      </c>
      <c r="C6" s="15" t="s">
        <v>19</v>
      </c>
      <c r="D6" s="15" t="s">
        <v>16</v>
      </c>
      <c r="E6" s="15" t="s">
        <v>10</v>
      </c>
      <c r="F6" s="20">
        <v>0.34110360258042299</v>
      </c>
      <c r="G6" s="12">
        <v>1.6480201864525312E-2</v>
      </c>
      <c r="H6" s="20">
        <v>0.48471736877355265</v>
      </c>
      <c r="I6" s="12">
        <v>1.7381324487709501E-2</v>
      </c>
      <c r="J6" s="20">
        <v>0.39292601084049739</v>
      </c>
      <c r="K6" s="12">
        <v>1.6983361980735738E-2</v>
      </c>
      <c r="L6" s="32">
        <v>9532</v>
      </c>
      <c r="M6" s="23">
        <v>0.40622709318802225</v>
      </c>
      <c r="N6" s="26">
        <v>9.8595861430300219E-3</v>
      </c>
    </row>
    <row r="7" spans="1:14" x14ac:dyDescent="0.25">
      <c r="A7" s="14" t="s">
        <v>1</v>
      </c>
      <c r="B7" s="15" t="s">
        <v>20</v>
      </c>
      <c r="C7" s="15" t="s">
        <v>19</v>
      </c>
      <c r="D7" s="15" t="s">
        <v>16</v>
      </c>
      <c r="E7" s="15" t="s">
        <v>11</v>
      </c>
      <c r="F7" s="20">
        <v>0.64808791854587011</v>
      </c>
      <c r="G7" s="12">
        <v>1.6601405536439032E-2</v>
      </c>
      <c r="H7" s="20">
        <v>0.76881926860084115</v>
      </c>
      <c r="I7" s="12">
        <v>1.4662356369368903E-2</v>
      </c>
      <c r="J7" s="20">
        <v>0.70039838653110498</v>
      </c>
      <c r="K7" s="12">
        <v>1.5929131824162304E-2</v>
      </c>
      <c r="L7" s="32">
        <v>9532</v>
      </c>
      <c r="M7" s="23">
        <v>0.7057498074006413</v>
      </c>
      <c r="N7" s="26">
        <v>9.1484562718206035E-3</v>
      </c>
    </row>
    <row r="8" spans="1:14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20">
        <v>0.6224429967426709</v>
      </c>
      <c r="G8" s="12">
        <v>5.1835523663537691E-2</v>
      </c>
      <c r="H8" s="20">
        <v>0.7636156351791531</v>
      </c>
      <c r="I8" s="12">
        <v>4.5429003706500992E-2</v>
      </c>
      <c r="J8" s="20">
        <v>0.6577361563517915</v>
      </c>
      <c r="K8" s="12">
        <v>5.0733263778288358E-2</v>
      </c>
      <c r="L8" s="32">
        <v>1008</v>
      </c>
      <c r="M8" s="23">
        <v>0.68126492942453842</v>
      </c>
      <c r="N8" s="26">
        <v>2.8767276490007022E-2</v>
      </c>
    </row>
    <row r="9" spans="1:14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20">
        <v>0.68982084690553747</v>
      </c>
      <c r="G9" s="12">
        <v>4.9460772269702823E-2</v>
      </c>
      <c r="H9" s="20">
        <v>0.77965798045602608</v>
      </c>
      <c r="I9" s="12">
        <v>4.4318715004976215E-2</v>
      </c>
      <c r="J9" s="20">
        <v>0.74757328990228011</v>
      </c>
      <c r="K9" s="12">
        <v>4.6449492599147518E-2</v>
      </c>
      <c r="L9" s="32">
        <v>1008</v>
      </c>
      <c r="M9" s="23">
        <v>0.73901737242128118</v>
      </c>
      <c r="N9" s="26">
        <v>2.7111836000480085E-2</v>
      </c>
    </row>
    <row r="10" spans="1:14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11</v>
      </c>
      <c r="F10" s="16">
        <v>0.37754984441627293</v>
      </c>
      <c r="G10" s="11">
        <v>1.02002475164788E-2</v>
      </c>
      <c r="H10" s="16">
        <v>0.44232935345798602</v>
      </c>
      <c r="I10" s="11">
        <v>1.0331426113320628E-2</v>
      </c>
      <c r="J10" s="16">
        <v>0.26367507369800197</v>
      </c>
      <c r="K10" s="11">
        <v>9.0240466383955317E-3</v>
      </c>
      <c r="L10" s="33">
        <v>26714</v>
      </c>
      <c r="M10" s="23">
        <v>0.36003593621322155</v>
      </c>
      <c r="N10" s="26">
        <v>5.7562192807935593E-3</v>
      </c>
    </row>
    <row r="11" spans="1:14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10</v>
      </c>
      <c r="F11" s="16">
        <v>0.25285236833006802</v>
      </c>
      <c r="G11" s="11">
        <v>9.1455114456513581E-3</v>
      </c>
      <c r="H11" s="16">
        <v>0.31279567470150937</v>
      </c>
      <c r="I11" s="11">
        <v>9.6443244589741357E-3</v>
      </c>
      <c r="J11" s="16">
        <v>0.18277104487389453</v>
      </c>
      <c r="K11" s="11">
        <v>7.9151219769365341E-3</v>
      </c>
      <c r="L11" s="33">
        <v>26714</v>
      </c>
      <c r="M11" s="23">
        <v>0.24874597589279029</v>
      </c>
      <c r="N11" s="26">
        <v>5.1839171028627614E-3</v>
      </c>
    </row>
    <row r="12" spans="1:14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16">
        <v>0.87704918032786883</v>
      </c>
      <c r="G12" s="11">
        <v>2.6059665782460419E-2</v>
      </c>
      <c r="H12" s="16">
        <v>0.88852459016393448</v>
      </c>
      <c r="I12" s="11">
        <v>2.4975570566555836E-2</v>
      </c>
      <c r="J12" s="16">
        <v>0.78688524590163933</v>
      </c>
      <c r="K12" s="11">
        <v>3.249777396652706E-2</v>
      </c>
      <c r="L12" s="33">
        <v>1830</v>
      </c>
      <c r="M12" s="23">
        <v>0.85081967213114751</v>
      </c>
      <c r="N12" s="26">
        <v>1.6323191156653691E-2</v>
      </c>
    </row>
    <row r="13" spans="1:14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16">
        <v>0.88151651640529716</v>
      </c>
      <c r="G13" s="11">
        <v>2.5604983157345003E-2</v>
      </c>
      <c r="H13" s="16">
        <v>0.88881588005813517</v>
      </c>
      <c r="I13" s="11">
        <v>2.4906209930233909E-2</v>
      </c>
      <c r="J13" s="16">
        <v>0.78059640522875817</v>
      </c>
      <c r="K13" s="11">
        <v>3.278804354658383E-2</v>
      </c>
      <c r="L13" s="33">
        <v>2097</v>
      </c>
      <c r="M13" s="23">
        <v>0.85030960056406357</v>
      </c>
      <c r="N13" s="26">
        <v>1.6319439847656131E-2</v>
      </c>
    </row>
    <row r="14" spans="1:14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16">
        <v>0.88002740437948768</v>
      </c>
      <c r="G14" s="11">
        <v>1.7602541374310939E-2</v>
      </c>
      <c r="H14" s="16">
        <v>0.88871878342673494</v>
      </c>
      <c r="I14" s="11">
        <v>1.7036460088247166E-2</v>
      </c>
      <c r="J14" s="16">
        <v>0.78269268545305182</v>
      </c>
      <c r="K14" s="11">
        <v>2.2341846215169665E-2</v>
      </c>
      <c r="L14" s="33">
        <v>3927</v>
      </c>
      <c r="M14" s="23">
        <v>0.85047962441975811</v>
      </c>
      <c r="N14" s="26">
        <v>1.1153412564367193E-2</v>
      </c>
    </row>
    <row r="15" spans="1:14" x14ac:dyDescent="0.25">
      <c r="A15" s="15" t="s">
        <v>1</v>
      </c>
      <c r="B15" s="16" t="s">
        <v>3</v>
      </c>
      <c r="C15" s="16" t="s">
        <v>2</v>
      </c>
      <c r="D15" s="15" t="s">
        <v>25</v>
      </c>
      <c r="E15" s="15" t="s">
        <v>22</v>
      </c>
      <c r="F15" s="16">
        <v>0.27752293577981652</v>
      </c>
      <c r="G15" s="11">
        <v>1.9771031340548296E-2</v>
      </c>
      <c r="H15" s="16">
        <v>0.32164634146341464</v>
      </c>
      <c r="I15" s="11">
        <v>3.5745513924242328E-2</v>
      </c>
      <c r="J15" s="16">
        <v>0.21196063588190764</v>
      </c>
      <c r="K15" s="11">
        <v>3.1168881884637741E-2</v>
      </c>
      <c r="L15" s="33">
        <v>1970</v>
      </c>
      <c r="M15" s="23">
        <v>0.27023598071555444</v>
      </c>
      <c r="N15" s="26">
        <v>1.9607880959770795E-2</v>
      </c>
    </row>
    <row r="16" spans="1:14" x14ac:dyDescent="0.25">
      <c r="A16" s="15" t="s">
        <v>1</v>
      </c>
      <c r="B16" s="15" t="s">
        <v>20</v>
      </c>
      <c r="C16" s="15" t="s">
        <v>2</v>
      </c>
      <c r="D16" s="15" t="s">
        <v>25</v>
      </c>
      <c r="E16" s="15" t="s">
        <v>23</v>
      </c>
      <c r="F16" s="16">
        <v>0.80327868852459017</v>
      </c>
      <c r="G16" s="11">
        <v>3.1546412793202472E-2</v>
      </c>
      <c r="H16" s="16">
        <v>0.56885245901639347</v>
      </c>
      <c r="I16" s="11">
        <v>3.9301029817354949E-2</v>
      </c>
      <c r="J16" s="16">
        <v>0.61311475409836069</v>
      </c>
      <c r="K16" s="11">
        <v>3.86503224451605E-2</v>
      </c>
      <c r="L16" s="33">
        <v>1830</v>
      </c>
      <c r="M16" s="23">
        <v>0.66174863387978144</v>
      </c>
      <c r="N16" s="26">
        <v>2.167688296570348E-2</v>
      </c>
    </row>
    <row r="17" spans="1:14" x14ac:dyDescent="0.25">
      <c r="A17" s="15" t="s">
        <v>1</v>
      </c>
      <c r="B17" s="15" t="s">
        <v>20</v>
      </c>
      <c r="C17" s="15" t="s">
        <v>18</v>
      </c>
      <c r="D17" s="15" t="s">
        <v>25</v>
      </c>
      <c r="E17" s="15" t="s">
        <v>23</v>
      </c>
      <c r="F17" s="16">
        <v>0.82943388717744249</v>
      </c>
      <c r="G17" s="11">
        <v>2.980009329563689E-2</v>
      </c>
      <c r="H17" s="16">
        <v>0.65927313610749882</v>
      </c>
      <c r="I17" s="11">
        <v>3.7550544430676201E-2</v>
      </c>
      <c r="J17" s="16">
        <v>0.69207516339869279</v>
      </c>
      <c r="K17" s="11">
        <v>3.657458037177181E-2</v>
      </c>
      <c r="L17" s="33">
        <v>2097</v>
      </c>
      <c r="M17" s="23">
        <v>0.72692739556121144</v>
      </c>
      <c r="N17" s="26">
        <v>2.0380006459026406E-2</v>
      </c>
    </row>
    <row r="18" spans="1:14" x14ac:dyDescent="0.25">
      <c r="A18" s="15" t="s">
        <v>1</v>
      </c>
      <c r="B18" s="15" t="s">
        <v>20</v>
      </c>
      <c r="C18" s="15" t="s">
        <v>19</v>
      </c>
      <c r="D18" s="15" t="s">
        <v>25</v>
      </c>
      <c r="E18" s="15" t="s">
        <v>23</v>
      </c>
      <c r="F18" s="16">
        <v>0.82071548762649171</v>
      </c>
      <c r="G18" s="11">
        <v>2.0780402237422915E-2</v>
      </c>
      <c r="H18" s="16">
        <v>0.62913291041046371</v>
      </c>
      <c r="I18" s="11">
        <v>2.6167763025325017E-2</v>
      </c>
      <c r="J18" s="16">
        <v>0.6657550269652488</v>
      </c>
      <c r="K18" s="11">
        <v>2.5555001890587119E-2</v>
      </c>
      <c r="L18" s="33">
        <v>3927</v>
      </c>
      <c r="M18" s="23">
        <v>0.70520114166740144</v>
      </c>
      <c r="N18" s="26">
        <v>1.4260837222097599E-2</v>
      </c>
    </row>
    <row r="19" spans="1:14" x14ac:dyDescent="0.25">
      <c r="A19" s="15" t="s">
        <v>1</v>
      </c>
      <c r="B19" s="15" t="s">
        <v>20</v>
      </c>
      <c r="C19" s="15" t="s">
        <v>2</v>
      </c>
      <c r="D19" s="15" t="s">
        <v>5</v>
      </c>
      <c r="E19" s="15" t="s">
        <v>6</v>
      </c>
      <c r="F19" s="16">
        <v>0.82637729549248751</v>
      </c>
      <c r="G19" s="11">
        <v>3.0309089691809607E-2</v>
      </c>
      <c r="H19" s="16">
        <v>0.91819699499165275</v>
      </c>
      <c r="I19" s="11">
        <v>2.192971605745736E-2</v>
      </c>
      <c r="J19" s="16">
        <v>0.80634390651085142</v>
      </c>
      <c r="K19" s="11">
        <v>3.1619586321382231E-2</v>
      </c>
      <c r="L19" s="33">
        <v>1800</v>
      </c>
      <c r="M19" s="23">
        <v>0.85030606566499722</v>
      </c>
      <c r="N19" s="26">
        <v>1.6481986679612891E-2</v>
      </c>
    </row>
    <row r="20" spans="1:14" x14ac:dyDescent="0.25">
      <c r="A20" s="15" t="s">
        <v>1</v>
      </c>
      <c r="B20" s="15" t="s">
        <v>20</v>
      </c>
      <c r="C20" s="15" t="s">
        <v>18</v>
      </c>
      <c r="D20" s="15" t="s">
        <v>5</v>
      </c>
      <c r="E20" s="15" t="s">
        <v>6</v>
      </c>
      <c r="F20" s="16">
        <v>0.84254315006336422</v>
      </c>
      <c r="G20" s="11">
        <v>2.9047881048778149E-2</v>
      </c>
      <c r="H20" s="16">
        <v>0.92633276800093001</v>
      </c>
      <c r="I20" s="11">
        <v>2.0833310731272692E-2</v>
      </c>
      <c r="J20" s="16">
        <v>0.79908940397350992</v>
      </c>
      <c r="K20" s="11">
        <v>3.1954844537824052E-2</v>
      </c>
      <c r="L20" s="33">
        <v>2073</v>
      </c>
      <c r="M20" s="23">
        <v>0.85598844067926805</v>
      </c>
      <c r="N20" s="26">
        <v>1.6166261558658086E-2</v>
      </c>
    </row>
    <row r="21" spans="1:14" x14ac:dyDescent="0.25">
      <c r="A21" s="15" t="s">
        <v>1</v>
      </c>
      <c r="B21" s="15" t="s">
        <v>20</v>
      </c>
      <c r="C21" s="15" t="s">
        <v>19</v>
      </c>
      <c r="D21" s="15" t="s">
        <v>5</v>
      </c>
      <c r="E21" s="15" t="s">
        <v>6</v>
      </c>
      <c r="F21" s="16">
        <v>0.83715453187307198</v>
      </c>
      <c r="G21" s="11">
        <v>2.0141119444765834E-2</v>
      </c>
      <c r="H21" s="16">
        <v>0.92362084366450437</v>
      </c>
      <c r="I21" s="11">
        <v>1.448862731258144E-2</v>
      </c>
      <c r="J21" s="16">
        <v>0.80150757148595697</v>
      </c>
      <c r="K21" s="11">
        <v>2.1757988230927845E-2</v>
      </c>
      <c r="L21" s="33">
        <v>3873</v>
      </c>
      <c r="M21" s="23">
        <v>0.85409431567451111</v>
      </c>
      <c r="N21" s="26">
        <v>1.111786367575116E-2</v>
      </c>
    </row>
    <row r="22" spans="1:14" x14ac:dyDescent="0.25">
      <c r="A22" s="16" t="s">
        <v>1</v>
      </c>
      <c r="B22" s="16" t="s">
        <v>3</v>
      </c>
      <c r="C22" s="16" t="s">
        <v>2</v>
      </c>
      <c r="D22" s="16" t="s">
        <v>5</v>
      </c>
      <c r="E22" s="16" t="s">
        <v>6</v>
      </c>
      <c r="F22" s="16">
        <v>0.29252782193958665</v>
      </c>
      <c r="G22" s="11">
        <v>3.555240791192002E-2</v>
      </c>
      <c r="H22" s="16">
        <v>0.3619047619047619</v>
      </c>
      <c r="I22" s="11">
        <v>3.7525431705596114E-2</v>
      </c>
      <c r="J22" s="16">
        <v>0.23039999999999999</v>
      </c>
      <c r="K22" s="11">
        <v>3.3013367739605122E-2</v>
      </c>
      <c r="L22" s="33">
        <v>629</v>
      </c>
      <c r="M22" s="23">
        <v>0.29511677282377918</v>
      </c>
      <c r="N22" s="26">
        <v>3.5643987564917025E-2</v>
      </c>
    </row>
  </sheetData>
  <conditionalFormatting sqref="F2 H2 J2 M2 M4 M6:M22">
    <cfRule type="cellIs" dxfId="29" priority="2" operator="lessThan">
      <formula>#REF!</formula>
    </cfRule>
  </conditionalFormatting>
  <conditionalFormatting sqref="M4">
    <cfRule type="cellIs" dxfId="28" priority="1" operator="less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F330-E6D7-4DA6-8732-5D9F23B764AA}">
  <dimension ref="A1:P22"/>
  <sheetViews>
    <sheetView workbookViewId="0">
      <selection activeCell="E17" sqref="E17"/>
    </sheetView>
  </sheetViews>
  <sheetFormatPr baseColWidth="10" defaultRowHeight="15" x14ac:dyDescent="0.25"/>
  <cols>
    <col min="1" max="1" width="17.5703125" customWidth="1"/>
    <col min="2" max="2" width="32.7109375" customWidth="1"/>
    <col min="3" max="3" width="13.5703125" bestFit="1" customWidth="1"/>
    <col min="4" max="4" width="15.140625" customWidth="1"/>
    <col min="5" max="5" width="62" bestFit="1" customWidth="1"/>
    <col min="6" max="15" width="15.7109375" customWidth="1"/>
    <col min="16" max="16" width="13" bestFit="1" customWidth="1"/>
  </cols>
  <sheetData>
    <row r="1" spans="1:16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40" t="s">
        <v>33</v>
      </c>
      <c r="G1" s="9" t="s">
        <v>4</v>
      </c>
      <c r="H1" s="41" t="s">
        <v>31</v>
      </c>
      <c r="I1" s="7" t="s">
        <v>4</v>
      </c>
      <c r="J1" s="42" t="s">
        <v>32</v>
      </c>
      <c r="K1" s="39" t="s">
        <v>4</v>
      </c>
      <c r="L1" s="43" t="s">
        <v>34</v>
      </c>
      <c r="M1" s="44" t="s">
        <v>4</v>
      </c>
      <c r="N1" s="10" t="s">
        <v>24</v>
      </c>
      <c r="O1" s="10" t="s">
        <v>0</v>
      </c>
      <c r="P1" s="21" t="s">
        <v>4</v>
      </c>
    </row>
    <row r="2" spans="1:16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45" t="s">
        <v>35</v>
      </c>
      <c r="G2" s="46" t="s">
        <v>35</v>
      </c>
      <c r="H2" s="45">
        <v>0.98867313915857602</v>
      </c>
      <c r="I2" s="47">
        <v>8.3433984397536937E-3</v>
      </c>
      <c r="J2" s="45">
        <v>0.98867313915857602</v>
      </c>
      <c r="K2" s="47">
        <v>8.3433984397536937E-3</v>
      </c>
      <c r="L2" s="45">
        <v>0.99029126213592233</v>
      </c>
      <c r="M2" s="47">
        <v>7.7308045749267668E-3</v>
      </c>
      <c r="N2" s="48">
        <v>1854</v>
      </c>
      <c r="O2" s="45">
        <v>0.98921251348435824</v>
      </c>
      <c r="P2" s="49">
        <v>4.702254601869944E-3</v>
      </c>
    </row>
    <row r="3" spans="1:16" x14ac:dyDescent="0.25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45" t="s">
        <v>35</v>
      </c>
      <c r="G3" s="46" t="s">
        <v>35</v>
      </c>
      <c r="H3" s="50">
        <v>52.997961165048551</v>
      </c>
      <c r="I3" s="51">
        <v>8.5956131971365257E-2</v>
      </c>
      <c r="J3" s="50">
        <v>43.497912621359205</v>
      </c>
      <c r="K3" s="51">
        <v>6.5730341488281455E-2</v>
      </c>
      <c r="L3" s="50">
        <v>43.910485436893204</v>
      </c>
      <c r="M3" s="51">
        <v>8.1141959121053195E-2</v>
      </c>
      <c r="N3" s="52">
        <v>1854</v>
      </c>
      <c r="O3" s="50">
        <v>46.80211974110032</v>
      </c>
      <c r="P3" s="51">
        <v>4.173719536584395E-2</v>
      </c>
    </row>
    <row r="4" spans="1:16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45" t="s">
        <v>35</v>
      </c>
      <c r="G4" s="46" t="s">
        <v>35</v>
      </c>
      <c r="H4" s="53">
        <v>0.99190938511326865</v>
      </c>
      <c r="I4" s="54">
        <v>7.0629901103688606E-3</v>
      </c>
      <c r="J4" s="53">
        <v>0.99514563106796117</v>
      </c>
      <c r="K4" s="54">
        <v>5.4798862545489737E-3</v>
      </c>
      <c r="L4" s="53">
        <v>0.99029126213592233</v>
      </c>
      <c r="M4" s="54">
        <v>7.7308045749267668E-3</v>
      </c>
      <c r="N4" s="52">
        <v>1854</v>
      </c>
      <c r="O4" s="53">
        <v>0.99244875943905075</v>
      </c>
      <c r="P4" s="49">
        <v>3.9406186279115048E-3</v>
      </c>
    </row>
    <row r="5" spans="1:16" x14ac:dyDescent="0.25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45" t="s">
        <v>35</v>
      </c>
      <c r="G5" s="46" t="s">
        <v>35</v>
      </c>
      <c r="H5" s="50">
        <v>25.13381877022654</v>
      </c>
      <c r="I5" s="51">
        <v>4.0944069504047387E-2</v>
      </c>
      <c r="J5" s="50">
        <v>15.063770226537228</v>
      </c>
      <c r="K5" s="51">
        <v>3.0000302918866538E-2</v>
      </c>
      <c r="L5" s="50">
        <v>15.216974110032366</v>
      </c>
      <c r="M5" s="51">
        <v>3.1890552887340315E-2</v>
      </c>
      <c r="N5" s="55">
        <v>1854</v>
      </c>
      <c r="O5" s="50">
        <v>18.471521035598713</v>
      </c>
      <c r="P5" s="51">
        <v>1.8558783498663405E-2</v>
      </c>
    </row>
    <row r="6" spans="1:16" x14ac:dyDescent="0.25">
      <c r="A6" s="14" t="s">
        <v>1</v>
      </c>
      <c r="B6" s="15" t="s">
        <v>20</v>
      </c>
      <c r="C6" s="15" t="s">
        <v>18</v>
      </c>
      <c r="D6" s="15" t="s">
        <v>16</v>
      </c>
      <c r="E6" s="15" t="s">
        <v>10</v>
      </c>
      <c r="F6" s="56">
        <v>0.42218649517684886</v>
      </c>
      <c r="G6" s="54">
        <v>1.735888753351086E-2</v>
      </c>
      <c r="H6" s="56">
        <v>0.60739549839228291</v>
      </c>
      <c r="I6" s="54">
        <v>1.7162845727914131E-2</v>
      </c>
      <c r="J6" s="56">
        <v>0.71639871382636655</v>
      </c>
      <c r="K6" s="54">
        <v>1.5841903870236245E-2</v>
      </c>
      <c r="L6" s="56">
        <v>0.57717041800643087</v>
      </c>
      <c r="M6" s="54">
        <v>1.7362433313392569E-2</v>
      </c>
      <c r="N6" s="55">
        <v>12440</v>
      </c>
      <c r="O6" s="45">
        <v>0.58078778135048237</v>
      </c>
      <c r="P6" s="54">
        <v>8.6710478518912792E-3</v>
      </c>
    </row>
    <row r="7" spans="1:16" x14ac:dyDescent="0.25">
      <c r="A7" s="14" t="s">
        <v>1</v>
      </c>
      <c r="B7" s="15" t="s">
        <v>20</v>
      </c>
      <c r="C7" s="15" t="s">
        <v>18</v>
      </c>
      <c r="D7" s="15" t="s">
        <v>16</v>
      </c>
      <c r="E7" s="15" t="s">
        <v>11</v>
      </c>
      <c r="F7" s="56">
        <v>0.80096463022508035</v>
      </c>
      <c r="G7" s="54">
        <v>1.4032907939177513E-2</v>
      </c>
      <c r="H7" s="56">
        <v>0.96495176848874598</v>
      </c>
      <c r="I7" s="54">
        <v>6.4634104265777915E-3</v>
      </c>
      <c r="J7" s="56">
        <v>0.9662379421221865</v>
      </c>
      <c r="K7" s="54">
        <v>6.347933602577259E-3</v>
      </c>
      <c r="L7" s="56">
        <v>0.93954983922829582</v>
      </c>
      <c r="M7" s="54">
        <v>8.3759585260597957E-3</v>
      </c>
      <c r="N7" s="57">
        <v>12440</v>
      </c>
      <c r="O7" s="45">
        <v>0.91792604501607722</v>
      </c>
      <c r="P7" s="54">
        <v>4.8233903297589531E-3</v>
      </c>
    </row>
    <row r="8" spans="1:16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56">
        <v>0.50482315112540188</v>
      </c>
      <c r="G8" s="54">
        <v>5.5568116239206745E-2</v>
      </c>
      <c r="H8" s="56">
        <v>0.92282958199356913</v>
      </c>
      <c r="I8" s="54">
        <v>2.9659379231585643E-2</v>
      </c>
      <c r="J8" s="56">
        <v>0.84887459807073951</v>
      </c>
      <c r="K8" s="54">
        <v>3.9807635331218415E-2</v>
      </c>
      <c r="L8" s="56">
        <v>0.57556270096463025</v>
      </c>
      <c r="M8" s="54">
        <v>5.493244997738906E-2</v>
      </c>
      <c r="N8" s="57">
        <v>1244</v>
      </c>
      <c r="O8" s="45">
        <v>0.71302250803858525</v>
      </c>
      <c r="P8" s="54">
        <v>2.5137461520090301E-2</v>
      </c>
    </row>
    <row r="9" spans="1:16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56">
        <v>0.842443729903537</v>
      </c>
      <c r="G9" s="54">
        <v>4.0491528722633584E-2</v>
      </c>
      <c r="H9" s="56">
        <v>0.98070739549839225</v>
      </c>
      <c r="I9" s="54">
        <v>1.5287660609180787E-2</v>
      </c>
      <c r="J9" s="56">
        <v>0.98392282958199362</v>
      </c>
      <c r="K9" s="54">
        <v>1.3978520356027473E-2</v>
      </c>
      <c r="L9" s="56">
        <v>0.68810289389067525</v>
      </c>
      <c r="M9" s="54">
        <v>5.1488263099633648E-2</v>
      </c>
      <c r="N9" s="57">
        <v>1244</v>
      </c>
      <c r="O9" s="45">
        <v>0.8737942122186495</v>
      </c>
      <c r="P9" s="54">
        <v>1.8453982272252225E-2</v>
      </c>
    </row>
    <row r="10" spans="1:16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10</v>
      </c>
      <c r="F10" s="45">
        <v>0.43018587360594795</v>
      </c>
      <c r="G10" s="47">
        <v>1.1833265407114574E-2</v>
      </c>
      <c r="H10" s="45">
        <v>0.57650557620817844</v>
      </c>
      <c r="I10" s="47">
        <v>1.1809609336522879E-2</v>
      </c>
      <c r="J10" s="45">
        <v>0.63286245353159853</v>
      </c>
      <c r="K10" s="47">
        <v>1.1520703322481065E-2</v>
      </c>
      <c r="L10" s="45">
        <v>0.54988847583643119</v>
      </c>
      <c r="M10" s="47">
        <v>1.1890696718543368E-2</v>
      </c>
      <c r="N10" s="58">
        <v>26900</v>
      </c>
      <c r="O10" s="45">
        <v>0.547360594795539</v>
      </c>
      <c r="P10" s="54">
        <v>5.9483001587728309E-3</v>
      </c>
    </row>
    <row r="11" spans="1:16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11</v>
      </c>
      <c r="F11" s="45">
        <v>0.78825278810408927</v>
      </c>
      <c r="G11" s="47">
        <v>9.7645342955099777E-3</v>
      </c>
      <c r="H11" s="45">
        <v>0.94646840148698885</v>
      </c>
      <c r="I11" s="47">
        <v>5.3798243058774059E-3</v>
      </c>
      <c r="J11" s="45">
        <v>0.90557620817843865</v>
      </c>
      <c r="K11" s="47">
        <v>6.9889695337771521E-3</v>
      </c>
      <c r="L11" s="45">
        <v>0.90810408921933083</v>
      </c>
      <c r="M11" s="47">
        <v>6.9043982830797436E-3</v>
      </c>
      <c r="N11" s="58">
        <v>26900</v>
      </c>
      <c r="O11" s="45">
        <v>0.8871003717472119</v>
      </c>
      <c r="P11" s="54">
        <v>3.7819220035702214E-3</v>
      </c>
    </row>
    <row r="12" spans="1:16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45">
        <v>0.97407407407407409</v>
      </c>
      <c r="G12" s="47">
        <v>1.0944015312081661E-2</v>
      </c>
      <c r="H12" s="45">
        <v>0.99506172839506168</v>
      </c>
      <c r="I12" s="47">
        <v>4.8275419860003884E-3</v>
      </c>
      <c r="J12" s="45">
        <v>0.97037037037037033</v>
      </c>
      <c r="K12" s="47">
        <v>1.1677380641604472E-2</v>
      </c>
      <c r="L12" s="45">
        <v>0.94814814814814818</v>
      </c>
      <c r="M12" s="47">
        <v>1.5269815802304848E-2</v>
      </c>
      <c r="N12" s="58">
        <v>3240</v>
      </c>
      <c r="O12" s="45">
        <v>0.97191358024691354</v>
      </c>
      <c r="P12" s="54">
        <v>5.689126394403052E-3</v>
      </c>
    </row>
    <row r="13" spans="1:16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45">
        <v>0.99350649350649356</v>
      </c>
      <c r="G13" s="47">
        <v>6.3429415564294116E-3</v>
      </c>
      <c r="H13" s="45">
        <v>1</v>
      </c>
      <c r="I13" s="47">
        <v>0</v>
      </c>
      <c r="J13" s="45">
        <v>1</v>
      </c>
      <c r="K13" s="47">
        <v>0</v>
      </c>
      <c r="L13" s="45">
        <v>0.99675324675324672</v>
      </c>
      <c r="M13" s="47">
        <v>4.4924596647292021E-3</v>
      </c>
      <c r="N13" s="58">
        <v>2464</v>
      </c>
      <c r="O13" s="45">
        <v>0.99756493506493504</v>
      </c>
      <c r="P13" s="54">
        <v>1.9460839934254122E-3</v>
      </c>
    </row>
    <row r="14" spans="1:16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45">
        <v>0.98702902036235374</v>
      </c>
      <c r="G14" s="47">
        <v>5.8728330933198753E-3</v>
      </c>
      <c r="H14" s="45">
        <v>0.99835390946502067</v>
      </c>
      <c r="I14" s="47">
        <v>2.1040954098090871E-3</v>
      </c>
      <c r="J14" s="45">
        <v>0.99012345679012348</v>
      </c>
      <c r="K14" s="47">
        <v>5.1326714742139174E-3</v>
      </c>
      <c r="L14" s="45">
        <v>0.98055154721821403</v>
      </c>
      <c r="M14" s="47">
        <v>7.1676048003673628E-3</v>
      </c>
      <c r="N14" s="58">
        <v>5704</v>
      </c>
      <c r="O14" s="45">
        <v>0.98901448345892795</v>
      </c>
      <c r="P14" s="54">
        <v>2.7050660880013756E-3</v>
      </c>
    </row>
    <row r="15" spans="1:16" x14ac:dyDescent="0.25">
      <c r="A15" s="15" t="s">
        <v>1</v>
      </c>
      <c r="B15" s="15" t="s">
        <v>20</v>
      </c>
      <c r="C15" s="15" t="s">
        <v>2</v>
      </c>
      <c r="D15" s="15" t="s">
        <v>25</v>
      </c>
      <c r="E15" s="15" t="s">
        <v>23</v>
      </c>
      <c r="F15" s="45">
        <v>0.47530864197530864</v>
      </c>
      <c r="G15" s="47">
        <v>3.4391678544188509E-2</v>
      </c>
      <c r="H15" s="45">
        <v>0.8691358024691358</v>
      </c>
      <c r="I15" s="47">
        <v>2.3225646155429096E-2</v>
      </c>
      <c r="J15" s="45">
        <v>0.68271604938271602</v>
      </c>
      <c r="K15" s="47">
        <v>3.2052187184796764E-2</v>
      </c>
      <c r="L15" s="45">
        <v>0.52592592592592591</v>
      </c>
      <c r="M15" s="47">
        <v>3.4387369461951582E-2</v>
      </c>
      <c r="N15" s="58">
        <v>3240</v>
      </c>
      <c r="O15" s="45">
        <v>0.63827160493827162</v>
      </c>
      <c r="P15" s="54">
        <v>1.6545413639337567E-2</v>
      </c>
    </row>
    <row r="16" spans="1:16" x14ac:dyDescent="0.25">
      <c r="A16" s="15" t="s">
        <v>1</v>
      </c>
      <c r="B16" s="15" t="s">
        <v>20</v>
      </c>
      <c r="C16" s="15" t="s">
        <v>18</v>
      </c>
      <c r="D16" s="15" t="s">
        <v>25</v>
      </c>
      <c r="E16" s="15" t="s">
        <v>23</v>
      </c>
      <c r="F16" s="45">
        <v>0.75324675324675328</v>
      </c>
      <c r="G16" s="47">
        <v>3.4045975897761455E-2</v>
      </c>
      <c r="H16" s="45">
        <v>0.89935064935064934</v>
      </c>
      <c r="I16" s="47">
        <v>2.375941428344587E-2</v>
      </c>
      <c r="J16" s="45">
        <v>0.9285714285714286</v>
      </c>
      <c r="K16" s="47">
        <v>2.033805211017917E-2</v>
      </c>
      <c r="L16" s="45">
        <v>0.54870129870129869</v>
      </c>
      <c r="M16" s="47">
        <v>3.9297574975412405E-2</v>
      </c>
      <c r="N16" s="58">
        <v>2464</v>
      </c>
      <c r="O16" s="45">
        <v>0.78246753246753242</v>
      </c>
      <c r="P16" s="54">
        <v>1.6290369147818638E-2</v>
      </c>
    </row>
    <row r="17" spans="1:16" x14ac:dyDescent="0.25">
      <c r="A17" s="15" t="s">
        <v>1</v>
      </c>
      <c r="B17" s="15" t="s">
        <v>20</v>
      </c>
      <c r="C17" s="15" t="s">
        <v>19</v>
      </c>
      <c r="D17" s="15" t="s">
        <v>25</v>
      </c>
      <c r="E17" s="15" t="s">
        <v>23</v>
      </c>
      <c r="F17" s="45">
        <v>0.66060071615627181</v>
      </c>
      <c r="G17" s="47">
        <v>2.4576571046806533E-2</v>
      </c>
      <c r="H17" s="45">
        <v>0.88927903372347816</v>
      </c>
      <c r="I17" s="47">
        <v>1.6286593948474287E-2</v>
      </c>
      <c r="J17" s="45">
        <v>0.84661963550852448</v>
      </c>
      <c r="K17" s="47">
        <v>1.8703606621325936E-2</v>
      </c>
      <c r="L17" s="45">
        <v>0.5411095077761745</v>
      </c>
      <c r="M17" s="47">
        <v>2.5863864769412763E-2</v>
      </c>
      <c r="N17" s="58">
        <v>5704</v>
      </c>
      <c r="O17" s="45">
        <v>0.73440222329111227</v>
      </c>
      <c r="P17" s="54">
        <v>1.1461607235697863E-2</v>
      </c>
    </row>
    <row r="18" spans="1:16" x14ac:dyDescent="0.25">
      <c r="A18" s="15" t="s">
        <v>1</v>
      </c>
      <c r="B18" s="15" t="s">
        <v>20</v>
      </c>
      <c r="C18" s="15" t="s">
        <v>2</v>
      </c>
      <c r="D18" s="15" t="s">
        <v>5</v>
      </c>
      <c r="E18" s="15" t="s">
        <v>6</v>
      </c>
      <c r="F18" s="45">
        <v>0.98136645962732916</v>
      </c>
      <c r="G18" s="47">
        <v>1.2059958151418108E-2</v>
      </c>
      <c r="H18" s="45">
        <v>0.98550724637681164</v>
      </c>
      <c r="I18" s="47">
        <v>1.0658298316420158E-2</v>
      </c>
      <c r="J18" s="45">
        <v>0.97722567287784678</v>
      </c>
      <c r="K18" s="47">
        <v>1.3304627418755944E-2</v>
      </c>
      <c r="L18" s="45">
        <v>0.98757763975155277</v>
      </c>
      <c r="M18" s="47">
        <v>9.8780265687488013E-3</v>
      </c>
      <c r="N18" s="58">
        <v>1932</v>
      </c>
      <c r="O18" s="45">
        <v>0.98291925465838514</v>
      </c>
      <c r="P18" s="54">
        <v>5.7778310777927512E-3</v>
      </c>
    </row>
    <row r="19" spans="1:16" x14ac:dyDescent="0.25">
      <c r="A19" s="15" t="s">
        <v>1</v>
      </c>
      <c r="B19" s="15" t="s">
        <v>20</v>
      </c>
      <c r="C19" s="15" t="s">
        <v>18</v>
      </c>
      <c r="D19" s="15" t="s">
        <v>5</v>
      </c>
      <c r="E19" s="15" t="s">
        <v>6</v>
      </c>
      <c r="F19" s="45">
        <v>0.99047619047619051</v>
      </c>
      <c r="G19" s="47">
        <v>1.0725762225065478E-2</v>
      </c>
      <c r="H19" s="45">
        <v>0.99047619047619051</v>
      </c>
      <c r="I19" s="47">
        <v>1.0725762225065478E-2</v>
      </c>
      <c r="J19" s="45">
        <v>0.99047619047619051</v>
      </c>
      <c r="K19" s="47">
        <v>1.0725762225065478E-2</v>
      </c>
      <c r="L19" s="45">
        <v>0.99047619047619051</v>
      </c>
      <c r="M19" s="47">
        <v>1.0725762225065478E-2</v>
      </c>
      <c r="N19" s="58">
        <v>1260</v>
      </c>
      <c r="O19" s="45">
        <v>0.99047619047619051</v>
      </c>
      <c r="P19" s="54">
        <v>5.3628811125327391E-3</v>
      </c>
    </row>
    <row r="20" spans="1:16" x14ac:dyDescent="0.25">
      <c r="A20" s="15" t="s">
        <v>1</v>
      </c>
      <c r="B20" s="15" t="s">
        <v>20</v>
      </c>
      <c r="C20" s="15" t="s">
        <v>19</v>
      </c>
      <c r="D20" s="15" t="s">
        <v>5</v>
      </c>
      <c r="E20" s="15" t="s">
        <v>6</v>
      </c>
      <c r="F20" s="45">
        <v>0.98743961352657017</v>
      </c>
      <c r="G20" s="47">
        <v>7.7270086771270745E-3</v>
      </c>
      <c r="H20" s="45">
        <v>0.98881987577639763</v>
      </c>
      <c r="I20" s="47">
        <v>7.295188765649217E-3</v>
      </c>
      <c r="J20" s="45">
        <v>0.9860593512767426</v>
      </c>
      <c r="K20" s="47">
        <v>8.1348143432992386E-3</v>
      </c>
      <c r="L20" s="45">
        <v>0.9895100069013113</v>
      </c>
      <c r="M20" s="47">
        <v>7.0689078818149901E-3</v>
      </c>
      <c r="N20" s="58">
        <v>3192</v>
      </c>
      <c r="O20" s="45">
        <v>0.98795721187025543</v>
      </c>
      <c r="P20" s="54">
        <v>3.7840530895749463E-3</v>
      </c>
    </row>
    <row r="21" spans="1:16" x14ac:dyDescent="0.25">
      <c r="A21" s="16" t="s">
        <v>1</v>
      </c>
      <c r="B21" s="16" t="s">
        <v>3</v>
      </c>
      <c r="C21" s="16" t="s">
        <v>2</v>
      </c>
      <c r="D21" s="16" t="s">
        <v>5</v>
      </c>
      <c r="E21" s="16" t="s">
        <v>6</v>
      </c>
      <c r="F21" s="45">
        <v>0.98770491803278693</v>
      </c>
      <c r="G21" s="47">
        <v>9.7774472743538711E-3</v>
      </c>
      <c r="H21" s="45">
        <v>0.98975409836065575</v>
      </c>
      <c r="I21" s="47">
        <v>8.9348014475352251E-3</v>
      </c>
      <c r="J21" s="45">
        <v>0.98565573770491799</v>
      </c>
      <c r="K21" s="47">
        <v>1.0549889152822203E-2</v>
      </c>
      <c r="L21" s="45">
        <v>0.97950819672131151</v>
      </c>
      <c r="M21" s="47">
        <v>1.257014497800499E-2</v>
      </c>
      <c r="N21" s="58">
        <v>1952</v>
      </c>
      <c r="O21" s="45">
        <v>0.98565573770491799</v>
      </c>
      <c r="P21" s="54">
        <v>5.2749445764111013E-3</v>
      </c>
    </row>
    <row r="22" spans="1:16" x14ac:dyDescent="0.25">
      <c r="A22" s="16" t="s">
        <v>1</v>
      </c>
      <c r="B22" s="16" t="s">
        <v>3</v>
      </c>
      <c r="C22" s="16" t="s">
        <v>2</v>
      </c>
      <c r="D22" s="16" t="s">
        <v>25</v>
      </c>
      <c r="E22" s="16" t="s">
        <v>22</v>
      </c>
      <c r="F22" s="45">
        <v>0.98791208791208796</v>
      </c>
      <c r="G22" s="47">
        <v>7.1001932827070091E-3</v>
      </c>
      <c r="H22" s="45">
        <v>0.98571428571428577</v>
      </c>
      <c r="I22" s="47">
        <v>7.7101331925041108E-3</v>
      </c>
      <c r="J22" s="45">
        <v>0.96483516483516485</v>
      </c>
      <c r="K22" s="47">
        <v>1.1967852554472311E-2</v>
      </c>
      <c r="L22" s="45">
        <v>0.96703296703296704</v>
      </c>
      <c r="M22" s="47">
        <v>1.1601013877497511E-2</v>
      </c>
      <c r="N22" s="58">
        <v>3640</v>
      </c>
      <c r="O22" s="45">
        <v>0.97637362637362635</v>
      </c>
      <c r="P22" s="54">
        <v>4.9341452870021322E-3</v>
      </c>
    </row>
  </sheetData>
  <conditionalFormatting sqref="H2 J2 F2:G5">
    <cfRule type="cellIs" dxfId="22" priority="5" operator="lessThan">
      <formula>#REF!</formula>
    </cfRule>
  </conditionalFormatting>
  <conditionalFormatting sqref="L2">
    <cfRule type="cellIs" dxfId="21" priority="4" operator="lessThan">
      <formula>#REF!</formula>
    </cfRule>
  </conditionalFormatting>
  <conditionalFormatting sqref="O2">
    <cfRule type="cellIs" dxfId="20" priority="3" operator="lessThan">
      <formula>#REF!</formula>
    </cfRule>
  </conditionalFormatting>
  <conditionalFormatting sqref="O6:O21">
    <cfRule type="cellIs" dxfId="19" priority="2" operator="lessThan">
      <formula>#REF!</formula>
    </cfRule>
  </conditionalFormatting>
  <conditionalFormatting sqref="O22">
    <cfRule type="cellIs" dxfId="18" priority="1" operator="lessThan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B180-D838-461A-94CB-85CE3C05E32D}">
  <dimension ref="A1:P22"/>
  <sheetViews>
    <sheetView workbookViewId="0">
      <selection activeCell="E16" sqref="E16"/>
    </sheetView>
  </sheetViews>
  <sheetFormatPr baseColWidth="10" defaultRowHeight="15" x14ac:dyDescent="0.25"/>
  <cols>
    <col min="1" max="1" width="17.5703125" customWidth="1"/>
    <col min="2" max="2" width="32.7109375" customWidth="1"/>
    <col min="3" max="3" width="13.5703125" bestFit="1" customWidth="1"/>
    <col min="4" max="4" width="15.140625" customWidth="1"/>
    <col min="5" max="5" width="62" bestFit="1" customWidth="1"/>
    <col min="6" max="15" width="15.7109375" customWidth="1"/>
    <col min="16" max="16" width="13" bestFit="1" customWidth="1"/>
  </cols>
  <sheetData>
    <row r="1" spans="1:16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59" t="s">
        <v>36</v>
      </c>
      <c r="G1" s="60" t="s">
        <v>4</v>
      </c>
      <c r="H1" s="41" t="s">
        <v>31</v>
      </c>
      <c r="I1" s="7" t="s">
        <v>4</v>
      </c>
      <c r="J1" s="42" t="s">
        <v>32</v>
      </c>
      <c r="K1" s="39" t="s">
        <v>4</v>
      </c>
      <c r="L1" s="61" t="s">
        <v>37</v>
      </c>
      <c r="M1" s="62" t="s">
        <v>4</v>
      </c>
      <c r="N1" s="10" t="s">
        <v>24</v>
      </c>
      <c r="O1" s="63" t="s">
        <v>0</v>
      </c>
      <c r="P1" s="21" t="s">
        <v>4</v>
      </c>
    </row>
    <row r="2" spans="1:16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45">
        <v>0.63437500000000002</v>
      </c>
      <c r="G2" s="47">
        <v>3.7312732607629226E-2</v>
      </c>
      <c r="H2" s="45">
        <v>0.93906250000000002</v>
      </c>
      <c r="I2" s="47">
        <v>1.8533423506336716E-2</v>
      </c>
      <c r="J2" s="45">
        <v>0.93125000000000002</v>
      </c>
      <c r="K2" s="47">
        <v>1.9603588538677039E-2</v>
      </c>
      <c r="L2" s="45">
        <v>0.32500000000000001</v>
      </c>
      <c r="M2" s="47">
        <v>3.6287717446816629E-2</v>
      </c>
      <c r="N2" s="48">
        <v>2560</v>
      </c>
      <c r="O2" s="45">
        <v>0.70742187499999998</v>
      </c>
      <c r="P2" s="49">
        <v>1.7623666155509012E-2</v>
      </c>
    </row>
    <row r="3" spans="1:16" x14ac:dyDescent="0.25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50">
        <v>1.9556874999999998</v>
      </c>
      <c r="G3" s="51">
        <v>4.2355150570703957E-3</v>
      </c>
      <c r="H3" s="50">
        <v>31.234749999999991</v>
      </c>
      <c r="I3" s="51">
        <v>6.2423643056732162E-2</v>
      </c>
      <c r="J3" s="50">
        <v>13.086546874999996</v>
      </c>
      <c r="K3" s="51">
        <v>3.0214259103247831E-2</v>
      </c>
      <c r="L3" s="50">
        <v>4.0160781249999999</v>
      </c>
      <c r="M3" s="51">
        <v>2.0435496092375213E-2</v>
      </c>
      <c r="N3" s="52">
        <v>2560</v>
      </c>
      <c r="O3" s="64">
        <v>12.573265624999998</v>
      </c>
      <c r="P3" s="51">
        <v>2.3081486871749903E-2</v>
      </c>
    </row>
    <row r="4" spans="1:16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53">
        <v>0.82343750000000004</v>
      </c>
      <c r="G4" s="54">
        <v>2.954137051697981E-2</v>
      </c>
      <c r="H4" s="53">
        <v>0.96250000000000002</v>
      </c>
      <c r="I4" s="54">
        <v>1.4719128179854941E-2</v>
      </c>
      <c r="J4" s="53">
        <v>0.99375000000000002</v>
      </c>
      <c r="K4" s="54">
        <v>6.1058293739466602E-3</v>
      </c>
      <c r="L4" s="53">
        <v>0.1953125</v>
      </c>
      <c r="M4" s="54">
        <v>3.0714590635085134E-2</v>
      </c>
      <c r="N4" s="52">
        <v>2560</v>
      </c>
      <c r="O4" s="45">
        <v>0.74375000000000002</v>
      </c>
      <c r="P4" s="54">
        <v>1.6911476058018633E-2</v>
      </c>
    </row>
    <row r="5" spans="1:16" x14ac:dyDescent="0.25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50">
        <v>0.91009375000000003</v>
      </c>
      <c r="G5" s="51">
        <v>1.4602105271140969E-3</v>
      </c>
      <c r="H5" s="50">
        <v>18.948734375000001</v>
      </c>
      <c r="I5" s="51">
        <v>3.8673314966605261E-2</v>
      </c>
      <c r="J5" s="50">
        <v>13.340515624999984</v>
      </c>
      <c r="K5" s="51">
        <v>2.6306346162468436E-2</v>
      </c>
      <c r="L5" s="50">
        <v>0.61675000000000024</v>
      </c>
      <c r="M5" s="51">
        <v>4.4486074593551236E-3</v>
      </c>
      <c r="N5" s="55">
        <v>2560</v>
      </c>
      <c r="O5" s="64">
        <v>8.454023437499993</v>
      </c>
      <c r="P5" s="51">
        <v>1.5325673986564337E-2</v>
      </c>
    </row>
    <row r="6" spans="1:16" x14ac:dyDescent="0.25">
      <c r="A6" s="14" t="s">
        <v>1</v>
      </c>
      <c r="B6" s="15" t="s">
        <v>20</v>
      </c>
      <c r="C6" s="15" t="s">
        <v>18</v>
      </c>
      <c r="D6" s="15" t="s">
        <v>16</v>
      </c>
      <c r="E6" s="15" t="s">
        <v>10</v>
      </c>
      <c r="F6" s="56">
        <v>0.25468750000000001</v>
      </c>
      <c r="G6" s="54">
        <v>1.5095729319949132E-2</v>
      </c>
      <c r="H6" s="56">
        <v>0.458125</v>
      </c>
      <c r="I6" s="54">
        <v>1.726325301014231E-2</v>
      </c>
      <c r="J6" s="56">
        <v>0.68500000000000005</v>
      </c>
      <c r="K6" s="54">
        <v>1.6094654003736768E-2</v>
      </c>
      <c r="L6" s="56">
        <v>0.16375000000000001</v>
      </c>
      <c r="M6" s="54">
        <v>1.2821528495805404E-2</v>
      </c>
      <c r="N6" s="55">
        <v>12800</v>
      </c>
      <c r="O6" s="45">
        <v>0.39039062499999999</v>
      </c>
      <c r="P6" s="54">
        <v>8.4513598726327355E-3</v>
      </c>
    </row>
    <row r="7" spans="1:16" x14ac:dyDescent="0.25">
      <c r="A7" s="14" t="s">
        <v>1</v>
      </c>
      <c r="B7" s="15" t="s">
        <v>20</v>
      </c>
      <c r="C7" s="15" t="s">
        <v>18</v>
      </c>
      <c r="D7" s="15" t="s">
        <v>16</v>
      </c>
      <c r="E7" s="15" t="s">
        <v>11</v>
      </c>
      <c r="F7" s="56">
        <v>0.70562499999999995</v>
      </c>
      <c r="G7" s="54">
        <v>1.5791323264048758E-2</v>
      </c>
      <c r="H7" s="56">
        <v>0.91125</v>
      </c>
      <c r="I7" s="54">
        <v>9.8533528161103626E-3</v>
      </c>
      <c r="J7" s="56">
        <v>0.93593749999999998</v>
      </c>
      <c r="K7" s="54">
        <v>8.4841130685857132E-3</v>
      </c>
      <c r="L7" s="56">
        <v>0.2940625</v>
      </c>
      <c r="M7" s="54">
        <v>1.5786433738674065E-2</v>
      </c>
      <c r="N7" s="57">
        <v>12800</v>
      </c>
      <c r="O7" s="45">
        <v>0.71171874999999996</v>
      </c>
      <c r="P7" s="54">
        <v>7.8471777197852196E-3</v>
      </c>
    </row>
    <row r="8" spans="1:16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56">
        <v>0.10625</v>
      </c>
      <c r="G8" s="54">
        <v>3.3763975694332857E-2</v>
      </c>
      <c r="H8" s="56">
        <v>0.72499999999999998</v>
      </c>
      <c r="I8" s="54">
        <v>4.8923377591903849E-2</v>
      </c>
      <c r="J8" s="56">
        <v>0.75937500000000002</v>
      </c>
      <c r="K8" s="54">
        <v>4.6835979071082466E-2</v>
      </c>
      <c r="L8" s="56">
        <v>0.15</v>
      </c>
      <c r="M8" s="54">
        <v>3.9123362585544712E-2</v>
      </c>
      <c r="N8" s="57">
        <v>1280</v>
      </c>
      <c r="O8" s="45">
        <v>0.43515625000000002</v>
      </c>
      <c r="P8" s="54">
        <v>2.7160506408532223E-2</v>
      </c>
    </row>
    <row r="9" spans="1:16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56">
        <v>0.48125000000000001</v>
      </c>
      <c r="G9" s="54">
        <v>5.474513213234123E-2</v>
      </c>
      <c r="H9" s="56">
        <v>0.89687499999999998</v>
      </c>
      <c r="I9" s="54">
        <v>3.3321843641549533E-2</v>
      </c>
      <c r="J9" s="56">
        <v>0.94687500000000002</v>
      </c>
      <c r="K9" s="54">
        <v>2.4574057991546182E-2</v>
      </c>
      <c r="L9" s="56">
        <v>0.26874999999999999</v>
      </c>
      <c r="M9" s="54">
        <v>4.8572254087982165E-2</v>
      </c>
      <c r="N9" s="57">
        <v>1280</v>
      </c>
      <c r="O9" s="45">
        <v>0.6484375</v>
      </c>
      <c r="P9" s="54">
        <v>2.6156908908871328E-2</v>
      </c>
    </row>
    <row r="10" spans="1:16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10</v>
      </c>
      <c r="F10" s="45">
        <v>0.24047470331043097</v>
      </c>
      <c r="G10" s="47">
        <v>1.4803050743662397E-2</v>
      </c>
      <c r="H10" s="45">
        <v>0.44159900062460961</v>
      </c>
      <c r="I10" s="47">
        <v>1.7200162182405276E-2</v>
      </c>
      <c r="J10" s="45">
        <v>0.6764522173641474</v>
      </c>
      <c r="K10" s="47">
        <v>1.6204408536173727E-2</v>
      </c>
      <c r="L10" s="45">
        <v>0.10493441599000625</v>
      </c>
      <c r="M10" s="47">
        <v>1.0615288741586799E-2</v>
      </c>
      <c r="N10" s="58">
        <v>12808</v>
      </c>
      <c r="O10" s="45">
        <v>0.36586508432229858</v>
      </c>
      <c r="P10" s="54">
        <v>8.3419335820276667E-3</v>
      </c>
    </row>
    <row r="11" spans="1:16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11</v>
      </c>
      <c r="F11" s="45">
        <v>0.70643347907557774</v>
      </c>
      <c r="G11" s="47">
        <v>1.5773726526700182E-2</v>
      </c>
      <c r="H11" s="45">
        <v>0.9078700811992505</v>
      </c>
      <c r="I11" s="47">
        <v>1.001745969778284E-2</v>
      </c>
      <c r="J11" s="45">
        <v>0.900999375390381</v>
      </c>
      <c r="K11" s="47">
        <v>1.0344907693030016E-2</v>
      </c>
      <c r="L11" s="45">
        <v>0.17988757026858213</v>
      </c>
      <c r="M11" s="47">
        <v>1.3304013673569034E-2</v>
      </c>
      <c r="N11" s="58">
        <v>12808</v>
      </c>
      <c r="O11" s="45">
        <v>0.67379762648344788</v>
      </c>
      <c r="P11" s="54">
        <v>8.1193957250467307E-3</v>
      </c>
    </row>
    <row r="12" spans="1:16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45">
        <v>0.98608349900596426</v>
      </c>
      <c r="G12" s="47">
        <v>7.239006293401816E-3</v>
      </c>
      <c r="H12" s="45">
        <v>0.99105367793240562</v>
      </c>
      <c r="I12" s="47">
        <v>5.8187263633592903E-3</v>
      </c>
      <c r="J12" s="45">
        <v>0.98210735586481113</v>
      </c>
      <c r="K12" s="47">
        <v>8.1916959657871401E-3</v>
      </c>
      <c r="L12" s="45">
        <v>0.64512922465208744</v>
      </c>
      <c r="M12" s="47">
        <v>2.9567564762764544E-2</v>
      </c>
      <c r="N12" s="58">
        <v>4024</v>
      </c>
      <c r="O12" s="45">
        <v>0.90109343936381714</v>
      </c>
      <c r="P12" s="54">
        <v>9.2241116100426918E-3</v>
      </c>
    </row>
    <row r="13" spans="1:16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45">
        <v>0.98722044728434499</v>
      </c>
      <c r="G13" s="47">
        <v>8.7990098239108649E-3</v>
      </c>
      <c r="H13" s="45">
        <v>0.98402555910543132</v>
      </c>
      <c r="I13" s="47">
        <v>9.8216607168641751E-3</v>
      </c>
      <c r="J13" s="45">
        <v>0.99041533546325877</v>
      </c>
      <c r="K13" s="47">
        <v>7.6324864414949118E-3</v>
      </c>
      <c r="L13" s="45">
        <v>0.68051118210862616</v>
      </c>
      <c r="M13" s="47">
        <v>3.6527030639946161E-2</v>
      </c>
      <c r="N13" s="58">
        <v>2504</v>
      </c>
      <c r="O13" s="45">
        <v>0.91054313099041528</v>
      </c>
      <c r="P13" s="54">
        <v>1.1178821389045532E-2</v>
      </c>
    </row>
    <row r="14" spans="1:16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45">
        <v>0.98684146452488475</v>
      </c>
      <c r="G14" s="47">
        <v>5.5287056240239368E-3</v>
      </c>
      <c r="H14" s="45">
        <v>0.98636826538108946</v>
      </c>
      <c r="I14" s="47">
        <v>5.6258882473310262E-3</v>
      </c>
      <c r="J14" s="45">
        <v>0.98764600893044296</v>
      </c>
      <c r="K14" s="47">
        <v>5.3592040406292693E-3</v>
      </c>
      <c r="L14" s="45">
        <v>0.66871719628977999</v>
      </c>
      <c r="M14" s="47">
        <v>2.2835823957415523E-2</v>
      </c>
      <c r="N14" s="58">
        <v>6528</v>
      </c>
      <c r="O14" s="45">
        <v>0.90739323378154924</v>
      </c>
      <c r="P14" s="54">
        <v>7.0321014298208662E-3</v>
      </c>
    </row>
    <row r="15" spans="1:16" x14ac:dyDescent="0.25">
      <c r="A15" s="15" t="s">
        <v>1</v>
      </c>
      <c r="B15" s="15" t="s">
        <v>20</v>
      </c>
      <c r="C15" s="15" t="s">
        <v>2</v>
      </c>
      <c r="D15" s="15" t="s">
        <v>25</v>
      </c>
      <c r="E15" s="15" t="s">
        <v>23</v>
      </c>
      <c r="F15" s="45">
        <v>0.7813121272365805</v>
      </c>
      <c r="G15" s="47">
        <v>2.5543577000311939E-2</v>
      </c>
      <c r="H15" s="45">
        <v>0.79721669980119281</v>
      </c>
      <c r="I15" s="47">
        <v>2.484627960103809E-2</v>
      </c>
      <c r="J15" s="45">
        <v>0.82703777335984097</v>
      </c>
      <c r="K15" s="47">
        <v>2.3371973626131894E-2</v>
      </c>
      <c r="L15" s="45">
        <v>4.5725646123260438E-2</v>
      </c>
      <c r="M15" s="47">
        <v>1.2908436201228732E-2</v>
      </c>
      <c r="N15" s="58">
        <v>4024</v>
      </c>
      <c r="O15" s="45">
        <v>0.61282306163021871</v>
      </c>
      <c r="P15" s="54">
        <v>1.5050446215603759E-2</v>
      </c>
    </row>
    <row r="16" spans="1:16" x14ac:dyDescent="0.25">
      <c r="A16" s="15" t="s">
        <v>1</v>
      </c>
      <c r="B16" s="15" t="s">
        <v>20</v>
      </c>
      <c r="C16" s="15" t="s">
        <v>18</v>
      </c>
      <c r="D16" s="15" t="s">
        <v>25</v>
      </c>
      <c r="E16" s="15" t="s">
        <v>23</v>
      </c>
      <c r="F16" s="45">
        <v>0.82428115015974446</v>
      </c>
      <c r="G16" s="47">
        <v>2.9813692302121254E-2</v>
      </c>
      <c r="H16" s="45">
        <v>0.7539936102236422</v>
      </c>
      <c r="I16" s="47">
        <v>3.3738512519061611E-2</v>
      </c>
      <c r="J16" s="45">
        <v>0.90095846645367417</v>
      </c>
      <c r="K16" s="47">
        <v>2.3400760313038407E-2</v>
      </c>
      <c r="L16" s="45">
        <v>0.1182108626198083</v>
      </c>
      <c r="M16" s="47">
        <v>2.5291813475189474E-2</v>
      </c>
      <c r="N16" s="58">
        <v>2504</v>
      </c>
      <c r="O16" s="45">
        <v>0.64936102236421722</v>
      </c>
      <c r="P16" s="54">
        <v>1.86901210050315E-2</v>
      </c>
    </row>
    <row r="17" spans="1:16" x14ac:dyDescent="0.25">
      <c r="A17" s="15" t="s">
        <v>1</v>
      </c>
      <c r="B17" s="15" t="s">
        <v>20</v>
      </c>
      <c r="C17" s="15" t="s">
        <v>19</v>
      </c>
      <c r="D17" s="15" t="s">
        <v>25</v>
      </c>
      <c r="E17" s="15" t="s">
        <v>23</v>
      </c>
      <c r="F17" s="45">
        <v>0.80995814251868992</v>
      </c>
      <c r="G17" s="47">
        <v>1.9034957667643477E-2</v>
      </c>
      <c r="H17" s="45">
        <v>0.76840130674949247</v>
      </c>
      <c r="I17" s="47">
        <v>2.0467183997970869E-2</v>
      </c>
      <c r="J17" s="45">
        <v>0.87631823542239651</v>
      </c>
      <c r="K17" s="47">
        <v>1.597275223494949E-2</v>
      </c>
      <c r="L17" s="45">
        <v>9.4049123787625685E-2</v>
      </c>
      <c r="M17" s="47">
        <v>1.4162036055148607E-2</v>
      </c>
      <c r="N17" s="58">
        <v>6528</v>
      </c>
      <c r="O17" s="45">
        <v>0.63718170211955105</v>
      </c>
      <c r="P17" s="54">
        <v>1.1663858359088682E-2</v>
      </c>
    </row>
    <row r="18" spans="1:16" x14ac:dyDescent="0.25">
      <c r="A18" s="15" t="s">
        <v>1</v>
      </c>
      <c r="B18" s="15" t="s">
        <v>20</v>
      </c>
      <c r="C18" s="15" t="s">
        <v>2</v>
      </c>
      <c r="D18" s="15" t="s">
        <v>5</v>
      </c>
      <c r="E18" s="15" t="s">
        <v>6</v>
      </c>
      <c r="F18" s="45">
        <v>0.97858319604612853</v>
      </c>
      <c r="G18" s="47">
        <v>1.151696198659917E-2</v>
      </c>
      <c r="H18" s="45">
        <v>0.99011532125205926</v>
      </c>
      <c r="I18" s="47">
        <v>7.8702023016397876E-3</v>
      </c>
      <c r="J18" s="45">
        <v>0.99670510708401971</v>
      </c>
      <c r="K18" s="47">
        <v>4.5589593507668431E-3</v>
      </c>
      <c r="L18" s="45">
        <v>0.86326194398682043</v>
      </c>
      <c r="M18" s="47">
        <v>2.7332397267373888E-2</v>
      </c>
      <c r="N18" s="58">
        <v>2428</v>
      </c>
      <c r="O18" s="45">
        <v>0.95716639209225696</v>
      </c>
      <c r="P18" s="54">
        <v>8.0541141266554997E-3</v>
      </c>
    </row>
    <row r="19" spans="1:16" x14ac:dyDescent="0.25">
      <c r="A19" s="15" t="s">
        <v>1</v>
      </c>
      <c r="B19" s="15" t="s">
        <v>20</v>
      </c>
      <c r="C19" s="15" t="s">
        <v>18</v>
      </c>
      <c r="D19" s="15" t="s">
        <v>5</v>
      </c>
      <c r="E19" s="15" t="s">
        <v>6</v>
      </c>
      <c r="F19" s="45">
        <v>0.98402555910543132</v>
      </c>
      <c r="G19" s="47">
        <v>1.3889925790816373E-2</v>
      </c>
      <c r="H19" s="45">
        <v>0.99361022364217255</v>
      </c>
      <c r="I19" s="47">
        <v>8.8274396550941988E-3</v>
      </c>
      <c r="J19" s="45">
        <v>0.99041533546325877</v>
      </c>
      <c r="K19" s="47">
        <v>1.0793965840190866E-2</v>
      </c>
      <c r="L19" s="45">
        <v>0.89456869009584661</v>
      </c>
      <c r="M19" s="47">
        <v>3.4023230752624242E-2</v>
      </c>
      <c r="N19" s="58">
        <v>1252</v>
      </c>
      <c r="O19" s="45">
        <v>0.96565495207667729</v>
      </c>
      <c r="P19" s="54">
        <v>1.0087811449234546E-2</v>
      </c>
    </row>
    <row r="20" spans="1:16" x14ac:dyDescent="0.25">
      <c r="A20" s="15" t="s">
        <v>1</v>
      </c>
      <c r="B20" s="15" t="s">
        <v>20</v>
      </c>
      <c r="C20" s="15" t="s">
        <v>19</v>
      </c>
      <c r="D20" s="15" t="s">
        <v>5</v>
      </c>
      <c r="E20" s="15" t="s">
        <v>6</v>
      </c>
      <c r="F20" s="45">
        <v>0.9822114380856638</v>
      </c>
      <c r="G20" s="47">
        <v>8.5415182113917597E-3</v>
      </c>
      <c r="H20" s="45">
        <v>0.99244525617880153</v>
      </c>
      <c r="I20" s="47">
        <v>5.5953248917527234E-3</v>
      </c>
      <c r="J20" s="45">
        <v>0.99251192600351246</v>
      </c>
      <c r="K20" s="47">
        <v>5.5707682069718678E-3</v>
      </c>
      <c r="L20" s="45">
        <v>0.88413310805950462</v>
      </c>
      <c r="M20" s="47">
        <v>2.0682387149136901E-2</v>
      </c>
      <c r="N20" s="58">
        <v>3680</v>
      </c>
      <c r="O20" s="45">
        <v>0.96282543208187055</v>
      </c>
      <c r="P20" s="54">
        <v>6.1126411861766759E-3</v>
      </c>
    </row>
    <row r="21" spans="1:16" x14ac:dyDescent="0.25">
      <c r="A21" s="16" t="s">
        <v>1</v>
      </c>
      <c r="B21" s="16" t="s">
        <v>3</v>
      </c>
      <c r="C21" s="16" t="s">
        <v>2</v>
      </c>
      <c r="D21" s="16" t="s">
        <v>5</v>
      </c>
      <c r="E21" s="16" t="s">
        <v>6</v>
      </c>
      <c r="F21" s="45">
        <v>0.99285714285714288</v>
      </c>
      <c r="G21" s="47">
        <v>9.8640762365261384E-3</v>
      </c>
      <c r="H21" s="45">
        <v>0.99285714285714288</v>
      </c>
      <c r="I21" s="47">
        <v>9.8640762365261384E-3</v>
      </c>
      <c r="J21" s="45">
        <v>0.97857142857142854</v>
      </c>
      <c r="K21" s="47">
        <v>1.6961721610732811E-2</v>
      </c>
      <c r="L21" s="45">
        <v>0.82499999999999996</v>
      </c>
      <c r="M21" s="47">
        <v>4.4506460205233127E-2</v>
      </c>
      <c r="N21" s="58">
        <v>1120</v>
      </c>
      <c r="O21" s="45">
        <v>0.94732142857142854</v>
      </c>
      <c r="P21" s="54">
        <v>1.3083162485614863E-2</v>
      </c>
    </row>
    <row r="22" spans="1:16" x14ac:dyDescent="0.25">
      <c r="A22" s="16" t="s">
        <v>1</v>
      </c>
      <c r="B22" s="16" t="s">
        <v>3</v>
      </c>
      <c r="C22" s="16" t="s">
        <v>2</v>
      </c>
      <c r="D22" s="15" t="s">
        <v>25</v>
      </c>
      <c r="E22" s="15" t="s">
        <v>22</v>
      </c>
      <c r="F22" s="45">
        <v>0.96399999999999997</v>
      </c>
      <c r="G22" s="47">
        <v>1.6329046904213371E-2</v>
      </c>
      <c r="H22" s="45">
        <v>0.97599999999999998</v>
      </c>
      <c r="I22" s="47">
        <v>1.341533737182931E-2</v>
      </c>
      <c r="J22" s="45">
        <v>0.92400000000000004</v>
      </c>
      <c r="K22" s="47">
        <v>2.3228108765028628E-2</v>
      </c>
      <c r="L22" s="45">
        <v>0.59</v>
      </c>
      <c r="M22" s="47">
        <v>4.3111089988540068E-2</v>
      </c>
      <c r="N22" s="58">
        <v>2000</v>
      </c>
      <c r="O22" s="45">
        <v>0.86350000000000005</v>
      </c>
      <c r="P22" s="54">
        <v>1.504660673374565E-2</v>
      </c>
    </row>
  </sheetData>
  <conditionalFormatting sqref="F2 H2 J2">
    <cfRule type="cellIs" dxfId="12" priority="5" operator="lessThan">
      <formula>#REF!</formula>
    </cfRule>
  </conditionalFormatting>
  <conditionalFormatting sqref="L2">
    <cfRule type="cellIs" dxfId="11" priority="4" operator="lessThan">
      <formula>#REF!</formula>
    </cfRule>
  </conditionalFormatting>
  <conditionalFormatting sqref="O2">
    <cfRule type="cellIs" dxfId="10" priority="3" operator="lessThan">
      <formula>#REF!</formula>
    </cfRule>
  </conditionalFormatting>
  <conditionalFormatting sqref="O4 O6:O21">
    <cfRule type="cellIs" dxfId="9" priority="2" operator="lessThan">
      <formula>#REF!</formula>
    </cfRule>
  </conditionalFormatting>
  <conditionalFormatting sqref="O22">
    <cfRule type="cellIs" dxfId="8" priority="1" operator="lessThan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30E4E-A05A-4756-A137-5B9034D031D9}">
  <dimension ref="A1:N22"/>
  <sheetViews>
    <sheetView workbookViewId="0">
      <selection activeCell="E17" sqref="E17"/>
    </sheetView>
  </sheetViews>
  <sheetFormatPr baseColWidth="10" defaultRowHeight="15" x14ac:dyDescent="0.25"/>
  <cols>
    <col min="1" max="1" width="14.7109375" customWidth="1"/>
    <col min="2" max="2" width="32.7109375" customWidth="1"/>
    <col min="3" max="3" width="13.5703125" bestFit="1" customWidth="1"/>
    <col min="4" max="4" width="15.140625" customWidth="1"/>
    <col min="5" max="5" width="62" bestFit="1" customWidth="1"/>
    <col min="6" max="13" width="15.7109375" customWidth="1"/>
    <col min="14" max="14" width="13" bestFit="1" customWidth="1"/>
  </cols>
  <sheetData>
    <row r="1" spans="1:14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8" t="s">
        <v>30</v>
      </c>
      <c r="G1" s="9" t="s">
        <v>4</v>
      </c>
      <c r="H1" s="6" t="s">
        <v>31</v>
      </c>
      <c r="I1" s="7" t="s">
        <v>4</v>
      </c>
      <c r="J1" s="65" t="s">
        <v>38</v>
      </c>
      <c r="K1" s="66" t="s">
        <v>4</v>
      </c>
      <c r="L1" s="10" t="s">
        <v>24</v>
      </c>
      <c r="M1" s="10" t="s">
        <v>0</v>
      </c>
      <c r="N1" s="21" t="s">
        <v>4</v>
      </c>
    </row>
    <row r="2" spans="1:14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16">
        <v>0.70297029702970293</v>
      </c>
      <c r="G2" s="11">
        <v>5.1452109477823901E-2</v>
      </c>
      <c r="H2" s="16">
        <v>0.75907590759075905</v>
      </c>
      <c r="I2" s="11">
        <v>4.8152348850505768E-2</v>
      </c>
      <c r="J2" s="16">
        <v>0.61842105263157898</v>
      </c>
      <c r="K2" s="11">
        <v>5.4607666068679728E-2</v>
      </c>
      <c r="L2" s="29">
        <v>910</v>
      </c>
      <c r="M2" s="23">
        <v>0.69340659340659339</v>
      </c>
      <c r="N2" s="24">
        <v>2.9957858430599442E-2</v>
      </c>
    </row>
    <row r="3" spans="1:14" x14ac:dyDescent="0.25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18">
        <v>16.96014407894738</v>
      </c>
      <c r="G3" s="19">
        <v>1.9798249029778567</v>
      </c>
      <c r="H3" s="18">
        <v>19.213463036303629</v>
      </c>
      <c r="I3" s="19">
        <v>2.1048973747070447</v>
      </c>
      <c r="J3" s="18">
        <v>9.3365246710526275</v>
      </c>
      <c r="K3" s="19">
        <v>1.4546056480747969</v>
      </c>
      <c r="L3" s="30">
        <v>910</v>
      </c>
      <c r="M3" s="22">
        <v>15.165605488474208</v>
      </c>
      <c r="N3" s="25">
        <v>0.9009788928395378</v>
      </c>
    </row>
    <row r="4" spans="1:14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13">
        <v>0.69078947368421051</v>
      </c>
      <c r="G4" s="12">
        <v>5.1954033505937566E-2</v>
      </c>
      <c r="H4" s="13">
        <v>0.75577557755775582</v>
      </c>
      <c r="I4" s="12">
        <v>4.837552927327541E-2</v>
      </c>
      <c r="J4" s="13">
        <v>0.60197368421052633</v>
      </c>
      <c r="K4" s="12">
        <v>5.5025490930936297E-2</v>
      </c>
      <c r="L4" s="30">
        <v>910</v>
      </c>
      <c r="M4" s="35">
        <v>0.68276619099890234</v>
      </c>
      <c r="N4" s="26">
        <v>3.0221959525783673E-2</v>
      </c>
    </row>
    <row r="5" spans="1:14" x14ac:dyDescent="0.25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18">
        <v>7.6106819078947394</v>
      </c>
      <c r="G5" s="19">
        <v>0.87461371961251255</v>
      </c>
      <c r="H5" s="18">
        <v>6.9531638157894751</v>
      </c>
      <c r="I5" s="19">
        <v>0.86906345824638542</v>
      </c>
      <c r="J5" s="18">
        <v>4.4351917763157909</v>
      </c>
      <c r="K5" s="19">
        <v>0.75658897120132529</v>
      </c>
      <c r="L5" s="30">
        <v>910</v>
      </c>
      <c r="M5" s="22">
        <v>6.3330124999999997</v>
      </c>
      <c r="N5" s="25">
        <v>0.39357954562652953</v>
      </c>
    </row>
    <row r="6" spans="1:14" x14ac:dyDescent="0.25">
      <c r="A6" s="14" t="s">
        <v>1</v>
      </c>
      <c r="B6" s="15" t="s">
        <v>20</v>
      </c>
      <c r="C6" s="15" t="s">
        <v>19</v>
      </c>
      <c r="D6" s="15" t="s">
        <v>16</v>
      </c>
      <c r="E6" s="15" t="s">
        <v>10</v>
      </c>
      <c r="F6" s="20">
        <v>0.42450331125827817</v>
      </c>
      <c r="G6" s="12">
        <v>2.4930417607639681E-2</v>
      </c>
      <c r="H6" s="20">
        <v>0.48344370860927155</v>
      </c>
      <c r="I6" s="12">
        <v>2.5205735918344338E-2</v>
      </c>
      <c r="J6" s="20">
        <v>0.27380952380952384</v>
      </c>
      <c r="K6" s="12">
        <v>2.2476553856208222E-2</v>
      </c>
      <c r="L6" s="32">
        <v>4532</v>
      </c>
      <c r="M6" s="23">
        <v>0.39386584289496912</v>
      </c>
      <c r="N6" s="26">
        <v>1.4225569425981943E-2</v>
      </c>
    </row>
    <row r="7" spans="1:14" x14ac:dyDescent="0.25">
      <c r="A7" s="14" t="s">
        <v>1</v>
      </c>
      <c r="B7" s="15" t="s">
        <v>20</v>
      </c>
      <c r="C7" s="15" t="s">
        <v>19</v>
      </c>
      <c r="D7" s="15" t="s">
        <v>16</v>
      </c>
      <c r="E7" s="15" t="s">
        <v>11</v>
      </c>
      <c r="F7" s="20">
        <v>0.65629139072847686</v>
      </c>
      <c r="G7" s="12">
        <v>2.3955826364111497E-2</v>
      </c>
      <c r="H7" s="20">
        <v>0.77152317880794707</v>
      </c>
      <c r="I7" s="12">
        <v>2.1176937780905819E-2</v>
      </c>
      <c r="J7" s="20">
        <v>0.51521164021164023</v>
      </c>
      <c r="K7" s="12">
        <v>2.5191214203120215E-2</v>
      </c>
      <c r="L7" s="32">
        <v>4532</v>
      </c>
      <c r="M7" s="23">
        <v>0.64761694616063548</v>
      </c>
      <c r="N7" s="26">
        <v>1.3908417873468588E-2</v>
      </c>
    </row>
    <row r="8" spans="1:14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20">
        <v>0.69736842105263153</v>
      </c>
      <c r="G8" s="12">
        <v>7.3033571299868288E-2</v>
      </c>
      <c r="H8" s="20">
        <v>0.75</v>
      </c>
      <c r="I8" s="12">
        <v>6.883905715125449E-2</v>
      </c>
      <c r="J8" s="20">
        <v>0.35526315789473684</v>
      </c>
      <c r="K8" s="12">
        <v>7.6085273693491828E-2</v>
      </c>
      <c r="L8" s="32">
        <v>456</v>
      </c>
      <c r="M8" s="23">
        <v>0.60087719298245612</v>
      </c>
      <c r="N8" s="26">
        <v>4.4948973972572255E-2</v>
      </c>
    </row>
    <row r="9" spans="1:14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20">
        <v>0.72368421052631582</v>
      </c>
      <c r="G9" s="12">
        <v>7.1090517754027124E-2</v>
      </c>
      <c r="H9" s="20">
        <v>0.78289473684210531</v>
      </c>
      <c r="I9" s="12">
        <v>6.5542218892522236E-2</v>
      </c>
      <c r="J9" s="20">
        <v>0.59210526315789469</v>
      </c>
      <c r="K9" s="12">
        <v>7.8128194642366589E-2</v>
      </c>
      <c r="L9" s="32">
        <v>456</v>
      </c>
      <c r="M9" s="23">
        <v>0.69956140350877194</v>
      </c>
      <c r="N9" s="26">
        <v>4.2078905253807607E-2</v>
      </c>
    </row>
    <row r="10" spans="1:14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11</v>
      </c>
      <c r="F10" s="16">
        <v>0.58007234462347912</v>
      </c>
      <c r="G10" s="11">
        <v>1.7541881793262257E-2</v>
      </c>
      <c r="H10" s="16">
        <v>0.88113695090439281</v>
      </c>
      <c r="I10" s="11">
        <v>1.019637334923322E-2</v>
      </c>
      <c r="J10" s="16">
        <v>0.46631016042780749</v>
      </c>
      <c r="K10" s="11">
        <v>1.8461693864542664E-2</v>
      </c>
      <c r="L10" s="33">
        <v>9716</v>
      </c>
      <c r="M10" s="23">
        <v>0.66714697406340062</v>
      </c>
      <c r="N10" s="26">
        <v>9.3702101968541722E-3</v>
      </c>
    </row>
    <row r="11" spans="1:14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10</v>
      </c>
      <c r="F11" s="16">
        <v>0.40776060506412365</v>
      </c>
      <c r="G11" s="11">
        <v>1.7466228607062165E-2</v>
      </c>
      <c r="H11" s="16">
        <v>0.78346253229974161</v>
      </c>
      <c r="I11" s="11">
        <v>1.2977057579802168E-2</v>
      </c>
      <c r="J11" s="16">
        <v>0.27450980392156865</v>
      </c>
      <c r="K11" s="11">
        <v>1.6515219201892493E-2</v>
      </c>
      <c r="L11" s="33">
        <v>9716</v>
      </c>
      <c r="M11" s="23">
        <v>0.51893783449979414</v>
      </c>
      <c r="N11" s="26">
        <v>9.9350621183944519E-3</v>
      </c>
    </row>
    <row r="12" spans="1:14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16">
        <v>0.79139072847682124</v>
      </c>
      <c r="G12" s="11">
        <v>4.5826309312183351E-2</v>
      </c>
      <c r="H12" s="16">
        <v>0.85761589403973515</v>
      </c>
      <c r="I12" s="11">
        <v>3.941211730599542E-2</v>
      </c>
      <c r="J12" s="16">
        <v>0.80132450331125826</v>
      </c>
      <c r="K12" s="11">
        <v>4.5001704658446474E-2</v>
      </c>
      <c r="L12" s="33">
        <v>906</v>
      </c>
      <c r="M12" s="23">
        <v>0.81677704194260481</v>
      </c>
      <c r="N12" s="26">
        <v>2.5190319664966005E-2</v>
      </c>
    </row>
    <row r="13" spans="1:14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16">
        <v>0.8443708609271523</v>
      </c>
      <c r="G13" s="11">
        <v>4.0885063452856217E-2</v>
      </c>
      <c r="H13" s="16">
        <v>0.89072847682119205</v>
      </c>
      <c r="I13" s="11">
        <v>3.5186718522330192E-2</v>
      </c>
      <c r="J13" s="16">
        <v>0.85099337748344372</v>
      </c>
      <c r="K13" s="11">
        <v>4.0162290715888456E-2</v>
      </c>
      <c r="L13" s="33">
        <v>906</v>
      </c>
      <c r="M13" s="23">
        <v>0.86203090507726265</v>
      </c>
      <c r="N13" s="26">
        <v>2.2456615250539519E-2</v>
      </c>
    </row>
    <row r="14" spans="1:14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16">
        <v>0.82671081677704195</v>
      </c>
      <c r="G14" s="11">
        <v>3.0185622704818234E-2</v>
      </c>
      <c r="H14" s="16">
        <v>0.87969094922737312</v>
      </c>
      <c r="I14" s="11">
        <v>2.5944888823426434E-2</v>
      </c>
      <c r="J14" s="16">
        <v>0.83443708609271527</v>
      </c>
      <c r="K14" s="11">
        <v>2.9642575292104369E-2</v>
      </c>
      <c r="L14" s="33">
        <v>1812</v>
      </c>
      <c r="M14" s="23">
        <v>0.84694628403237671</v>
      </c>
      <c r="N14" s="26">
        <v>1.6577798144421105E-2</v>
      </c>
    </row>
    <row r="15" spans="1:14" x14ac:dyDescent="0.25">
      <c r="A15" s="15" t="s">
        <v>1</v>
      </c>
      <c r="B15" s="16" t="s">
        <v>3</v>
      </c>
      <c r="C15" s="16" t="s">
        <v>2</v>
      </c>
      <c r="D15" s="15" t="s">
        <v>25</v>
      </c>
      <c r="E15" s="15" t="s">
        <v>22</v>
      </c>
      <c r="F15" s="16">
        <v>0.67326732673267331</v>
      </c>
      <c r="G15" s="11">
        <v>4.3480283018537173E-2</v>
      </c>
      <c r="H15" s="16">
        <v>0.89189189189189189</v>
      </c>
      <c r="I15" s="11">
        <v>5.0027690593025642E-2</v>
      </c>
      <c r="J15" s="16">
        <v>0.72881355932203384</v>
      </c>
      <c r="K15" s="11">
        <v>7.1746755879574464E-2</v>
      </c>
      <c r="L15" s="33">
        <v>447</v>
      </c>
      <c r="M15" s="23">
        <v>0.76398210290827739</v>
      </c>
      <c r="N15" s="26">
        <v>3.9365554248586433E-2</v>
      </c>
    </row>
    <row r="16" spans="1:14" x14ac:dyDescent="0.25">
      <c r="A16" s="15" t="s">
        <v>1</v>
      </c>
      <c r="B16" s="15" t="s">
        <v>20</v>
      </c>
      <c r="C16" s="15" t="s">
        <v>2</v>
      </c>
      <c r="D16" s="15" t="s">
        <v>25</v>
      </c>
      <c r="E16" s="15" t="s">
        <v>23</v>
      </c>
      <c r="F16" s="16">
        <v>0.55960264900662249</v>
      </c>
      <c r="G16" s="11">
        <v>5.5990562387317394E-2</v>
      </c>
      <c r="H16" s="16">
        <v>0.49668874172185429</v>
      </c>
      <c r="I16" s="11">
        <v>5.6391426449017436E-2</v>
      </c>
      <c r="J16" s="16">
        <v>0.58609271523178808</v>
      </c>
      <c r="K16" s="11">
        <v>5.5550413572105252E-2</v>
      </c>
      <c r="L16" s="33">
        <v>906</v>
      </c>
      <c r="M16" s="23">
        <v>0.54746136865342165</v>
      </c>
      <c r="N16" s="26">
        <v>3.2411306772208243E-2</v>
      </c>
    </row>
    <row r="17" spans="1:14" x14ac:dyDescent="0.25">
      <c r="A17" s="15" t="s">
        <v>1</v>
      </c>
      <c r="B17" s="15" t="s">
        <v>20</v>
      </c>
      <c r="C17" s="15" t="s">
        <v>18</v>
      </c>
      <c r="D17" s="15" t="s">
        <v>25</v>
      </c>
      <c r="E17" s="15" t="s">
        <v>23</v>
      </c>
      <c r="F17" s="16">
        <v>0.70860927152317876</v>
      </c>
      <c r="G17" s="11">
        <v>5.125000117330572E-2</v>
      </c>
      <c r="H17" s="16">
        <v>0.58278145695364236</v>
      </c>
      <c r="I17" s="11">
        <v>5.5614400924735581E-2</v>
      </c>
      <c r="J17" s="16">
        <v>0.72516556291390732</v>
      </c>
      <c r="K17" s="11">
        <v>5.0350844668828283E-2</v>
      </c>
      <c r="L17" s="33">
        <v>906</v>
      </c>
      <c r="M17" s="23">
        <v>0.67218543046357615</v>
      </c>
      <c r="N17" s="26">
        <v>3.0566847188494728E-2</v>
      </c>
    </row>
    <row r="18" spans="1:14" x14ac:dyDescent="0.25">
      <c r="A18" s="15" t="s">
        <v>1</v>
      </c>
      <c r="B18" s="15" t="s">
        <v>20</v>
      </c>
      <c r="C18" s="15" t="s">
        <v>19</v>
      </c>
      <c r="D18" s="15" t="s">
        <v>25</v>
      </c>
      <c r="E18" s="15" t="s">
        <v>23</v>
      </c>
      <c r="F18" s="16">
        <v>0.6589403973509933</v>
      </c>
      <c r="G18" s="11">
        <v>3.7807312729201334E-2</v>
      </c>
      <c r="H18" s="16">
        <v>0.55408388520971297</v>
      </c>
      <c r="I18" s="11">
        <v>3.9641670329175489E-2</v>
      </c>
      <c r="J18" s="16">
        <v>0.67880794701986757</v>
      </c>
      <c r="K18" s="11">
        <v>3.7238609569798194E-2</v>
      </c>
      <c r="L18" s="33">
        <v>1812</v>
      </c>
      <c r="M18" s="23">
        <v>0.63061074319352461</v>
      </c>
      <c r="N18" s="26">
        <v>2.2222851669023162E-2</v>
      </c>
    </row>
    <row r="19" spans="1:14" x14ac:dyDescent="0.25">
      <c r="A19" s="15" t="s">
        <v>1</v>
      </c>
      <c r="B19" s="15" t="s">
        <v>20</v>
      </c>
      <c r="C19" s="15" t="s">
        <v>2</v>
      </c>
      <c r="D19" s="15" t="s">
        <v>5</v>
      </c>
      <c r="E19" s="15" t="s">
        <v>6</v>
      </c>
      <c r="F19" s="16">
        <v>0.76241134751773054</v>
      </c>
      <c r="G19" s="11">
        <v>4.9675133185749738E-2</v>
      </c>
      <c r="H19" s="16">
        <v>0.8971631205673759</v>
      </c>
      <c r="I19" s="11">
        <v>3.5452075736126028E-2</v>
      </c>
      <c r="J19" s="16">
        <v>0.79078014184397161</v>
      </c>
      <c r="K19" s="11">
        <v>4.7474548837816898E-2</v>
      </c>
      <c r="L19" s="33">
        <v>846</v>
      </c>
      <c r="M19" s="23">
        <v>0.81678486997635935</v>
      </c>
      <c r="N19" s="26">
        <v>2.6067861180150812E-2</v>
      </c>
    </row>
    <row r="20" spans="1:14" x14ac:dyDescent="0.25">
      <c r="A20" s="15" t="s">
        <v>1</v>
      </c>
      <c r="B20" s="15" t="s">
        <v>20</v>
      </c>
      <c r="C20" s="15" t="s">
        <v>18</v>
      </c>
      <c r="D20" s="15" t="s">
        <v>5</v>
      </c>
      <c r="E20" s="15" t="s">
        <v>6</v>
      </c>
      <c r="F20" s="16">
        <v>0.78596491228070176</v>
      </c>
      <c r="G20" s="11">
        <v>4.7618718980993492E-2</v>
      </c>
      <c r="H20" s="16">
        <v>0.9263157894736842</v>
      </c>
      <c r="I20" s="11">
        <v>3.033195424171824E-2</v>
      </c>
      <c r="J20" s="16">
        <v>0.83157894736842108</v>
      </c>
      <c r="K20" s="11">
        <v>4.3449378935860955E-2</v>
      </c>
      <c r="L20" s="33">
        <v>855</v>
      </c>
      <c r="M20" s="23">
        <v>0.84795321637426901</v>
      </c>
      <c r="N20" s="26">
        <v>2.4068419848656552E-2</v>
      </c>
    </row>
    <row r="21" spans="1:14" x14ac:dyDescent="0.25">
      <c r="A21" s="15" t="s">
        <v>1</v>
      </c>
      <c r="B21" s="15" t="s">
        <v>20</v>
      </c>
      <c r="C21" s="15" t="s">
        <v>19</v>
      </c>
      <c r="D21" s="15" t="s">
        <v>5</v>
      </c>
      <c r="E21" s="15" t="s">
        <v>6</v>
      </c>
      <c r="F21" s="16">
        <v>0.77811372402637802</v>
      </c>
      <c r="G21" s="11">
        <v>3.4201984054009621E-2</v>
      </c>
      <c r="H21" s="16">
        <v>0.9165982331715814</v>
      </c>
      <c r="I21" s="11">
        <v>2.2758397329753165E-2</v>
      </c>
      <c r="J21" s="16">
        <v>0.81797934552693796</v>
      </c>
      <c r="K21" s="11">
        <v>3.1761137394710745E-2</v>
      </c>
      <c r="L21" s="33">
        <v>1812</v>
      </c>
      <c r="M21" s="23">
        <v>0.83756376757496576</v>
      </c>
      <c r="N21" s="26">
        <v>1.7528885708711285E-2</v>
      </c>
    </row>
    <row r="22" spans="1:14" x14ac:dyDescent="0.25">
      <c r="A22" s="16" t="s">
        <v>1</v>
      </c>
      <c r="B22" s="16" t="s">
        <v>3</v>
      </c>
      <c r="C22" s="16" t="s">
        <v>2</v>
      </c>
      <c r="D22" s="16" t="s">
        <v>5</v>
      </c>
      <c r="E22" s="16" t="s">
        <v>6</v>
      </c>
      <c r="F22" s="16">
        <v>0.64383561643835618</v>
      </c>
      <c r="G22" s="11">
        <v>7.7676989655745099E-2</v>
      </c>
      <c r="H22" s="16">
        <v>0.91156462585034015</v>
      </c>
      <c r="I22" s="11">
        <v>4.5899097325530963E-2</v>
      </c>
      <c r="J22" s="16">
        <v>0.79720279720279719</v>
      </c>
      <c r="K22" s="11">
        <v>6.5902735204413462E-2</v>
      </c>
      <c r="L22" s="33">
        <v>436</v>
      </c>
      <c r="M22" s="23">
        <v>0.7844036697247706</v>
      </c>
      <c r="N22" s="26">
        <v>6.6706804064915623E-2</v>
      </c>
    </row>
  </sheetData>
  <conditionalFormatting sqref="F2 H2 J2 M2 M4 M6:M22">
    <cfRule type="cellIs" dxfId="5" priority="2" operator="lessThan">
      <formula>#REF!</formula>
    </cfRule>
  </conditionalFormatting>
  <conditionalFormatting sqref="M4">
    <cfRule type="cellIs" dxfId="4" priority="1" operator="lessThan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8B6F-7083-4A8A-9F34-F2FB92FF67E1}">
  <dimension ref="A1:P22"/>
  <sheetViews>
    <sheetView tabSelected="1" workbookViewId="0">
      <selection activeCell="E10" sqref="E10"/>
    </sheetView>
  </sheetViews>
  <sheetFormatPr baseColWidth="10" defaultRowHeight="15" x14ac:dyDescent="0.25"/>
  <cols>
    <col min="1" max="1" width="14.7109375" customWidth="1"/>
    <col min="2" max="2" width="32.7109375" customWidth="1"/>
    <col min="3" max="3" width="13.5703125" bestFit="1" customWidth="1"/>
    <col min="4" max="4" width="15.140625" customWidth="1"/>
    <col min="5" max="5" width="62" bestFit="1" customWidth="1"/>
    <col min="6" max="15" width="15.7109375" customWidth="1"/>
    <col min="16" max="16" width="13" bestFit="1" customWidth="1"/>
  </cols>
  <sheetData>
    <row r="1" spans="1:16" ht="210" x14ac:dyDescent="0.25">
      <c r="A1" s="3" t="s">
        <v>21</v>
      </c>
      <c r="B1" s="4" t="s">
        <v>29</v>
      </c>
      <c r="C1" s="5" t="s">
        <v>28</v>
      </c>
      <c r="D1" s="5" t="s">
        <v>27</v>
      </c>
      <c r="E1" s="5" t="s">
        <v>26</v>
      </c>
      <c r="F1" s="8" t="s">
        <v>30</v>
      </c>
      <c r="G1" s="9" t="s">
        <v>4</v>
      </c>
      <c r="H1" s="67" t="s">
        <v>39</v>
      </c>
      <c r="I1" s="68" t="s">
        <v>4</v>
      </c>
      <c r="J1" s="6" t="s">
        <v>31</v>
      </c>
      <c r="K1" s="7" t="s">
        <v>4</v>
      </c>
      <c r="L1" s="65" t="s">
        <v>38</v>
      </c>
      <c r="M1" s="66" t="s">
        <v>4</v>
      </c>
      <c r="N1" s="10" t="s">
        <v>24</v>
      </c>
      <c r="O1" s="10" t="s">
        <v>0</v>
      </c>
      <c r="P1" s="21" t="s">
        <v>4</v>
      </c>
    </row>
    <row r="2" spans="1:16" x14ac:dyDescent="0.25">
      <c r="A2" s="14" t="s">
        <v>1</v>
      </c>
      <c r="B2" s="15" t="s">
        <v>20</v>
      </c>
      <c r="C2" s="15" t="s">
        <v>19</v>
      </c>
      <c r="D2" s="15" t="s">
        <v>14</v>
      </c>
      <c r="E2" s="15" t="s">
        <v>7</v>
      </c>
      <c r="F2" s="16">
        <v>0.86</v>
      </c>
      <c r="G2" s="11">
        <v>3.9265278979441029E-2</v>
      </c>
      <c r="H2" s="16">
        <v>0.85333333333333339</v>
      </c>
      <c r="I2" s="11">
        <v>4.0033218798985006E-2</v>
      </c>
      <c r="J2" s="16">
        <v>0.87</v>
      </c>
      <c r="K2" s="11">
        <v>3.8056316164337294E-2</v>
      </c>
      <c r="L2" s="16">
        <v>0.83666666666666667</v>
      </c>
      <c r="M2" s="11">
        <v>4.183204442458844E-2</v>
      </c>
      <c r="N2" s="29">
        <v>1200</v>
      </c>
      <c r="O2" s="23">
        <v>0.85499999999999998</v>
      </c>
      <c r="P2" s="24">
        <v>1.9921980323251001E-2</v>
      </c>
    </row>
    <row r="3" spans="1:16" x14ac:dyDescent="0.25">
      <c r="A3" s="14" t="s">
        <v>1</v>
      </c>
      <c r="B3" s="15" t="s">
        <v>20</v>
      </c>
      <c r="C3" s="15" t="s">
        <v>19</v>
      </c>
      <c r="D3" s="15" t="s">
        <v>14</v>
      </c>
      <c r="E3" s="15" t="s">
        <v>8</v>
      </c>
      <c r="F3" s="18">
        <v>22.098168666666677</v>
      </c>
      <c r="G3" s="19">
        <v>2.1519085662107043</v>
      </c>
      <c r="H3" s="18">
        <v>8.2958550000000013</v>
      </c>
      <c r="I3" s="19">
        <v>1.0171617099724382</v>
      </c>
      <c r="J3" s="18">
        <v>28.991452333333342</v>
      </c>
      <c r="K3" s="19">
        <v>2.7441544830261679</v>
      </c>
      <c r="L3" s="18">
        <v>11.215834666666671</v>
      </c>
      <c r="M3" s="19">
        <v>1.362658039011603</v>
      </c>
      <c r="N3" s="30">
        <v>1200</v>
      </c>
      <c r="O3" s="22">
        <v>17.650327666666666</v>
      </c>
      <c r="P3" s="25">
        <v>1.0747272502678724</v>
      </c>
    </row>
    <row r="4" spans="1:16" x14ac:dyDescent="0.25">
      <c r="A4" s="14" t="s">
        <v>1</v>
      </c>
      <c r="B4" s="15" t="s">
        <v>20</v>
      </c>
      <c r="C4" s="15" t="s">
        <v>19</v>
      </c>
      <c r="D4" s="15" t="s">
        <v>15</v>
      </c>
      <c r="E4" s="15" t="s">
        <v>9</v>
      </c>
      <c r="F4" s="13">
        <v>0.86333333333333329</v>
      </c>
      <c r="G4" s="12">
        <v>3.8870130587018263E-2</v>
      </c>
      <c r="H4" s="13">
        <v>0.85333333333333339</v>
      </c>
      <c r="I4" s="12">
        <v>4.0033218798985006E-2</v>
      </c>
      <c r="J4" s="13">
        <v>0.87666666666666671</v>
      </c>
      <c r="K4" s="12">
        <v>3.7209422144079261E-2</v>
      </c>
      <c r="L4" s="13">
        <v>0.85333333333333339</v>
      </c>
      <c r="M4" s="12">
        <v>4.0033218798985006E-2</v>
      </c>
      <c r="N4" s="30">
        <v>1200</v>
      </c>
      <c r="O4" s="35">
        <v>0.86166666666666669</v>
      </c>
      <c r="P4" s="26">
        <v>1.9534329800142639E-2</v>
      </c>
    </row>
    <row r="5" spans="1:16" x14ac:dyDescent="0.25">
      <c r="A5" s="14" t="s">
        <v>1</v>
      </c>
      <c r="B5" s="15" t="s">
        <v>20</v>
      </c>
      <c r="C5" s="15" t="s">
        <v>19</v>
      </c>
      <c r="D5" s="15" t="s">
        <v>15</v>
      </c>
      <c r="E5" s="15" t="s">
        <v>8</v>
      </c>
      <c r="F5" s="18">
        <v>12.974337333333334</v>
      </c>
      <c r="G5" s="19">
        <v>1.0201411538000402</v>
      </c>
      <c r="H5" s="18">
        <v>3.1070956666666669</v>
      </c>
      <c r="I5" s="19">
        <v>0.53363432985323089</v>
      </c>
      <c r="J5" s="18">
        <v>11.130608000000002</v>
      </c>
      <c r="K5" s="19">
        <v>0.960952010860608</v>
      </c>
      <c r="L5" s="18">
        <v>8.8737533333333296</v>
      </c>
      <c r="M5" s="19">
        <v>0.93352826807609823</v>
      </c>
      <c r="N5" s="30">
        <v>1200</v>
      </c>
      <c r="O5" s="22">
        <v>9.0214485833333242</v>
      </c>
      <c r="P5" s="25">
        <v>0.48718536235803234</v>
      </c>
    </row>
    <row r="6" spans="1:16" x14ac:dyDescent="0.25">
      <c r="A6" s="14" t="s">
        <v>1</v>
      </c>
      <c r="B6" s="15" t="s">
        <v>20</v>
      </c>
      <c r="C6" s="15" t="s">
        <v>19</v>
      </c>
      <c r="D6" s="15" t="s">
        <v>16</v>
      </c>
      <c r="E6" s="15" t="s">
        <v>10</v>
      </c>
      <c r="F6" s="20">
        <v>0.57599999999999996</v>
      </c>
      <c r="G6" s="12">
        <v>2.5009477115685564E-2</v>
      </c>
      <c r="H6" s="20">
        <v>0.436</v>
      </c>
      <c r="I6" s="12">
        <v>2.5095348923655156E-2</v>
      </c>
      <c r="J6" s="20">
        <v>0.63666666666666671</v>
      </c>
      <c r="K6" s="12">
        <v>2.4339918500122234E-2</v>
      </c>
      <c r="L6" s="20">
        <v>0.37933333333333336</v>
      </c>
      <c r="M6" s="12">
        <v>2.4555577731915575E-2</v>
      </c>
      <c r="N6" s="32">
        <v>6000</v>
      </c>
      <c r="O6" s="23">
        <v>0.50700000000000001</v>
      </c>
      <c r="P6" s="26">
        <v>1.2650505665782692E-2</v>
      </c>
    </row>
    <row r="7" spans="1:16" x14ac:dyDescent="0.25">
      <c r="A7" s="14" t="s">
        <v>1</v>
      </c>
      <c r="B7" s="15" t="s">
        <v>20</v>
      </c>
      <c r="C7" s="15" t="s">
        <v>19</v>
      </c>
      <c r="D7" s="15" t="s">
        <v>16</v>
      </c>
      <c r="E7" s="15" t="s">
        <v>11</v>
      </c>
      <c r="F7" s="20">
        <v>0.8773333333333333</v>
      </c>
      <c r="G7" s="12">
        <v>1.6601832923349602E-2</v>
      </c>
      <c r="H7" s="20">
        <v>0.81799999999999995</v>
      </c>
      <c r="I7" s="12">
        <v>1.9526427247877856E-2</v>
      </c>
      <c r="J7" s="20">
        <v>0.92266666666666663</v>
      </c>
      <c r="K7" s="12">
        <v>1.3518117668658746E-2</v>
      </c>
      <c r="L7" s="20">
        <v>0.73866666666666669</v>
      </c>
      <c r="M7" s="12">
        <v>2.2234742101628388E-2</v>
      </c>
      <c r="N7" s="32">
        <v>6000</v>
      </c>
      <c r="O7" s="23">
        <v>0.83916666666666662</v>
      </c>
      <c r="P7" s="26">
        <v>9.2959245450976082E-3</v>
      </c>
    </row>
    <row r="8" spans="1:16" x14ac:dyDescent="0.25">
      <c r="A8" s="14" t="s">
        <v>1</v>
      </c>
      <c r="B8" s="15" t="s">
        <v>20</v>
      </c>
      <c r="C8" s="15" t="s">
        <v>19</v>
      </c>
      <c r="D8" s="15" t="s">
        <v>17</v>
      </c>
      <c r="E8" s="15" t="s">
        <v>12</v>
      </c>
      <c r="F8" s="20">
        <v>0.9</v>
      </c>
      <c r="G8" s="12">
        <v>4.8009998958550286E-2</v>
      </c>
      <c r="H8" s="20">
        <v>0.86</v>
      </c>
      <c r="I8" s="12">
        <v>5.5529490063088695E-2</v>
      </c>
      <c r="J8" s="20">
        <v>0.96</v>
      </c>
      <c r="K8" s="12">
        <v>3.1360000000000013E-2</v>
      </c>
      <c r="L8" s="20">
        <v>0.7466666666666667</v>
      </c>
      <c r="M8" s="12">
        <v>6.960172326517125E-2</v>
      </c>
      <c r="N8" s="32">
        <v>600</v>
      </c>
      <c r="O8" s="23">
        <v>0.8666666666666667</v>
      </c>
      <c r="P8" s="26">
        <v>2.7200435726357466E-2</v>
      </c>
    </row>
    <row r="9" spans="1:16" x14ac:dyDescent="0.25">
      <c r="A9" s="14" t="s">
        <v>1</v>
      </c>
      <c r="B9" s="15" t="s">
        <v>20</v>
      </c>
      <c r="C9" s="15" t="s">
        <v>19</v>
      </c>
      <c r="D9" s="15" t="s">
        <v>17</v>
      </c>
      <c r="E9" s="15" t="s">
        <v>13</v>
      </c>
      <c r="F9" s="20">
        <v>0.92666666666666664</v>
      </c>
      <c r="G9" s="12">
        <v>4.1717946755341184E-2</v>
      </c>
      <c r="H9" s="20">
        <v>0.9</v>
      </c>
      <c r="I9" s="12">
        <v>4.8009998958550286E-2</v>
      </c>
      <c r="J9" s="20">
        <v>0.96</v>
      </c>
      <c r="K9" s="12">
        <v>3.1360000000000013E-2</v>
      </c>
      <c r="L9" s="20">
        <v>0.82666666666666666</v>
      </c>
      <c r="M9" s="12">
        <v>6.0578246676264658E-2</v>
      </c>
      <c r="N9" s="32">
        <v>600</v>
      </c>
      <c r="O9" s="23">
        <v>0.90333333333333332</v>
      </c>
      <c r="P9" s="26">
        <v>2.3645191508665807E-2</v>
      </c>
    </row>
    <row r="10" spans="1:16" x14ac:dyDescent="0.25">
      <c r="A10" s="14" t="s">
        <v>1</v>
      </c>
      <c r="B10" s="15" t="s">
        <v>3</v>
      </c>
      <c r="C10" s="15" t="s">
        <v>2</v>
      </c>
      <c r="D10" s="15" t="s">
        <v>16</v>
      </c>
      <c r="E10" s="15" t="s">
        <v>11</v>
      </c>
      <c r="F10" s="16">
        <v>0.88479477611940294</v>
      </c>
      <c r="G10" s="11">
        <v>1.3514532963343952E-2</v>
      </c>
      <c r="H10" s="16">
        <v>0.89304123711340211</v>
      </c>
      <c r="I10" s="11">
        <v>1.2554763196092986E-2</v>
      </c>
      <c r="J10" s="16">
        <v>0.9441715051362215</v>
      </c>
      <c r="K10" s="11">
        <v>9.5100418691545733E-3</v>
      </c>
      <c r="L10" s="16">
        <v>0.66424581005586592</v>
      </c>
      <c r="M10" s="11">
        <v>2.1877852409054193E-2</v>
      </c>
      <c r="N10" s="33">
        <v>8501</v>
      </c>
      <c r="O10" s="23">
        <v>0.85625220562286786</v>
      </c>
      <c r="P10" s="26">
        <v>7.4580022446106946E-3</v>
      </c>
    </row>
    <row r="11" spans="1:16" x14ac:dyDescent="0.25">
      <c r="A11" s="14" t="s">
        <v>1</v>
      </c>
      <c r="B11" s="15" t="s">
        <v>3</v>
      </c>
      <c r="C11" s="15" t="s">
        <v>2</v>
      </c>
      <c r="D11" s="15" t="s">
        <v>16</v>
      </c>
      <c r="E11" s="15" t="s">
        <v>10</v>
      </c>
      <c r="F11" s="16">
        <v>0.58488805970149249</v>
      </c>
      <c r="G11" s="11">
        <v>2.0857520129665501E-2</v>
      </c>
      <c r="H11" s="16">
        <v>0.67955326460481102</v>
      </c>
      <c r="I11" s="11">
        <v>1.8956330009922091E-2</v>
      </c>
      <c r="J11" s="16">
        <v>0.64984368021438144</v>
      </c>
      <c r="K11" s="11">
        <v>1.9758977149772011E-2</v>
      </c>
      <c r="L11" s="16">
        <v>0.33966480446927372</v>
      </c>
      <c r="M11" s="11">
        <v>2.1940021700675674E-2</v>
      </c>
      <c r="N11" s="33">
        <v>8501</v>
      </c>
      <c r="O11" s="23">
        <v>0.57628514292436184</v>
      </c>
      <c r="P11" s="26">
        <v>1.0504529887490222E-2</v>
      </c>
    </row>
    <row r="12" spans="1:16" x14ac:dyDescent="0.25">
      <c r="A12" s="15" t="s">
        <v>1</v>
      </c>
      <c r="B12" s="15" t="s">
        <v>20</v>
      </c>
      <c r="C12" s="15" t="s">
        <v>2</v>
      </c>
      <c r="D12" s="15" t="s">
        <v>25</v>
      </c>
      <c r="E12" s="15" t="s">
        <v>22</v>
      </c>
      <c r="F12" s="16">
        <v>0.79500000000000004</v>
      </c>
      <c r="G12" s="11">
        <v>4.5683139121562119E-2</v>
      </c>
      <c r="H12" s="16">
        <v>0.9</v>
      </c>
      <c r="I12" s="11">
        <v>3.3948195828349986E-2</v>
      </c>
      <c r="J12" s="16">
        <v>0.94666666666666666</v>
      </c>
      <c r="K12" s="11">
        <v>2.5426896229226482E-2</v>
      </c>
      <c r="L12" s="16">
        <v>0.91333333333333333</v>
      </c>
      <c r="M12" s="11">
        <v>3.1837293761783111E-2</v>
      </c>
      <c r="N12" s="33">
        <v>1200</v>
      </c>
      <c r="O12" s="23">
        <v>0.88875000000000004</v>
      </c>
      <c r="P12" s="26">
        <v>1.779120095018883E-2</v>
      </c>
    </row>
    <row r="13" spans="1:16" x14ac:dyDescent="0.25">
      <c r="A13" s="15" t="s">
        <v>1</v>
      </c>
      <c r="B13" s="15" t="s">
        <v>20</v>
      </c>
      <c r="C13" s="15" t="s">
        <v>18</v>
      </c>
      <c r="D13" s="15" t="s">
        <v>25</v>
      </c>
      <c r="E13" s="15" t="s">
        <v>22</v>
      </c>
      <c r="F13" s="16">
        <v>0.87333333333333329</v>
      </c>
      <c r="G13" s="11">
        <v>3.7637141624061059E-2</v>
      </c>
      <c r="H13" s="16">
        <v>0.95</v>
      </c>
      <c r="I13" s="11">
        <v>2.4662792488551126E-2</v>
      </c>
      <c r="J13" s="16">
        <v>0.94666666666666666</v>
      </c>
      <c r="K13" s="11">
        <v>2.5426896229226482E-2</v>
      </c>
      <c r="L13" s="16">
        <v>0.95</v>
      </c>
      <c r="M13" s="11">
        <v>2.4662792488551126E-2</v>
      </c>
      <c r="N13" s="33">
        <v>1200</v>
      </c>
      <c r="O13" s="23">
        <v>0.93</v>
      </c>
      <c r="P13" s="26">
        <v>1.4436301465403107E-2</v>
      </c>
    </row>
    <row r="14" spans="1:16" x14ac:dyDescent="0.25">
      <c r="A14" s="15" t="s">
        <v>1</v>
      </c>
      <c r="B14" s="15" t="s">
        <v>20</v>
      </c>
      <c r="C14" s="15" t="s">
        <v>19</v>
      </c>
      <c r="D14" s="15" t="s">
        <v>25</v>
      </c>
      <c r="E14" s="15" t="s">
        <v>22</v>
      </c>
      <c r="F14" s="16">
        <v>0.84722222222222221</v>
      </c>
      <c r="G14" s="11">
        <v>2.8787848588205558E-2</v>
      </c>
      <c r="H14" s="16">
        <v>0.93333333333333335</v>
      </c>
      <c r="I14" s="11">
        <v>1.9959663026918768E-2</v>
      </c>
      <c r="J14" s="16">
        <v>0.94666666666666655</v>
      </c>
      <c r="K14" s="11">
        <v>1.7979530748212718E-2</v>
      </c>
      <c r="L14" s="16">
        <v>0.93777777777777782</v>
      </c>
      <c r="M14" s="11">
        <v>1.9328723503205643E-2</v>
      </c>
      <c r="N14" s="33">
        <v>2400</v>
      </c>
      <c r="O14" s="23">
        <v>0.91625000000000001</v>
      </c>
      <c r="P14" s="26">
        <v>1.1082809088478727E-2</v>
      </c>
    </row>
    <row r="15" spans="1:16" x14ac:dyDescent="0.25">
      <c r="A15" s="15" t="s">
        <v>1</v>
      </c>
      <c r="B15" s="16" t="s">
        <v>3</v>
      </c>
      <c r="C15" s="16" t="s">
        <v>2</v>
      </c>
      <c r="D15" s="15" t="s">
        <v>25</v>
      </c>
      <c r="E15" s="15" t="s">
        <v>22</v>
      </c>
      <c r="F15" s="16">
        <v>0.7767857142857143</v>
      </c>
      <c r="G15" s="11">
        <v>3.8388263036220498E-2</v>
      </c>
      <c r="H15" s="16">
        <v>0.82300884955752207</v>
      </c>
      <c r="I15" s="11">
        <v>7.0371187259667234E-2</v>
      </c>
      <c r="J15" s="16">
        <v>0.96460176991150437</v>
      </c>
      <c r="K15" s="11">
        <v>3.4070746623533439E-2</v>
      </c>
      <c r="L15" s="16">
        <v>0.92982456140350878</v>
      </c>
      <c r="M15" s="11">
        <v>4.6891780185786637E-2</v>
      </c>
      <c r="N15" s="33">
        <v>452</v>
      </c>
      <c r="O15" s="23">
        <v>0.87389380530973448</v>
      </c>
      <c r="P15" s="26">
        <v>3.0604437012156115E-2</v>
      </c>
    </row>
    <row r="16" spans="1:16" x14ac:dyDescent="0.25">
      <c r="A16" s="15" t="s">
        <v>1</v>
      </c>
      <c r="B16" s="15" t="s">
        <v>20</v>
      </c>
      <c r="C16" s="15" t="s">
        <v>2</v>
      </c>
      <c r="D16" s="15" t="s">
        <v>25</v>
      </c>
      <c r="E16" s="15" t="s">
        <v>23</v>
      </c>
      <c r="F16" s="16">
        <v>0.66</v>
      </c>
      <c r="G16" s="11">
        <v>5.3605193778215182E-2</v>
      </c>
      <c r="H16" s="16">
        <v>0.74</v>
      </c>
      <c r="I16" s="11">
        <v>4.963613737322168E-2</v>
      </c>
      <c r="J16" s="16">
        <v>0.62666666666666671</v>
      </c>
      <c r="K16" s="11">
        <v>5.4734622261180116E-2</v>
      </c>
      <c r="L16" s="16">
        <v>0.82666666666666666</v>
      </c>
      <c r="M16" s="11">
        <v>4.2835289017178174E-2</v>
      </c>
      <c r="N16" s="33">
        <v>1200</v>
      </c>
      <c r="O16" s="23">
        <v>0.71333333333333337</v>
      </c>
      <c r="P16" s="26">
        <v>2.5585876891290951E-2</v>
      </c>
    </row>
    <row r="17" spans="1:16" x14ac:dyDescent="0.25">
      <c r="A17" s="15" t="s">
        <v>1</v>
      </c>
      <c r="B17" s="15" t="s">
        <v>20</v>
      </c>
      <c r="C17" s="15" t="s">
        <v>18</v>
      </c>
      <c r="D17" s="15" t="s">
        <v>25</v>
      </c>
      <c r="E17" s="15" t="s">
        <v>23</v>
      </c>
      <c r="F17" s="16">
        <v>0.78666666666666663</v>
      </c>
      <c r="G17" s="11">
        <v>4.6357518228398467E-2</v>
      </c>
      <c r="H17" s="16">
        <v>0.8833333333333333</v>
      </c>
      <c r="I17" s="11">
        <v>3.6327135047244517E-2</v>
      </c>
      <c r="J17" s="16">
        <v>0.75</v>
      </c>
      <c r="K17" s="11">
        <v>4.9000000000000002E-2</v>
      </c>
      <c r="L17" s="16">
        <v>0.86333333333333329</v>
      </c>
      <c r="M17" s="11">
        <v>3.8870130587018263E-2</v>
      </c>
      <c r="N17" s="33">
        <v>1200</v>
      </c>
      <c r="O17" s="23">
        <v>0.8208333333333333</v>
      </c>
      <c r="P17" s="26">
        <v>2.1698092060687596E-2</v>
      </c>
    </row>
    <row r="18" spans="1:16" x14ac:dyDescent="0.25">
      <c r="A18" s="15" t="s">
        <v>1</v>
      </c>
      <c r="B18" s="15" t="s">
        <v>20</v>
      </c>
      <c r="C18" s="15" t="s">
        <v>19</v>
      </c>
      <c r="D18" s="15" t="s">
        <v>25</v>
      </c>
      <c r="E18" s="15" t="s">
        <v>23</v>
      </c>
      <c r="F18" s="16">
        <v>0.74444444444444435</v>
      </c>
      <c r="G18" s="11">
        <v>3.4901111329246545E-2</v>
      </c>
      <c r="H18" s="16">
        <v>0.83555555555555561</v>
      </c>
      <c r="I18" s="11">
        <v>2.966044856460363E-2</v>
      </c>
      <c r="J18" s="16">
        <v>0.7088888888888889</v>
      </c>
      <c r="K18" s="11">
        <v>3.6349540206872331E-2</v>
      </c>
      <c r="L18" s="16">
        <v>0.85111111111111104</v>
      </c>
      <c r="M18" s="11">
        <v>2.848424553365245E-2</v>
      </c>
      <c r="N18" s="33">
        <v>2400</v>
      </c>
      <c r="O18" s="23">
        <v>0.78499999999999992</v>
      </c>
      <c r="P18" s="26">
        <v>1.6436317004325109E-2</v>
      </c>
    </row>
    <row r="19" spans="1:16" x14ac:dyDescent="0.25">
      <c r="A19" s="15" t="s">
        <v>1</v>
      </c>
      <c r="B19" s="15" t="s">
        <v>20</v>
      </c>
      <c r="C19" s="15" t="s">
        <v>2</v>
      </c>
      <c r="D19" s="15" t="s">
        <v>5</v>
      </c>
      <c r="E19" s="15" t="s">
        <v>6</v>
      </c>
      <c r="F19" s="16">
        <v>0.77852348993288589</v>
      </c>
      <c r="G19" s="11">
        <v>4.7146302181514221E-2</v>
      </c>
      <c r="H19" s="16">
        <v>0.92953020134228193</v>
      </c>
      <c r="I19" s="11">
        <v>2.9059036278268464E-2</v>
      </c>
      <c r="J19" s="16">
        <v>0.97986577181208057</v>
      </c>
      <c r="K19" s="11">
        <v>1.5947724559614691E-2</v>
      </c>
      <c r="L19" s="16">
        <v>0.90604026845637586</v>
      </c>
      <c r="M19" s="11">
        <v>3.3127798277927153E-2</v>
      </c>
      <c r="N19" s="33">
        <v>1192</v>
      </c>
      <c r="O19" s="23">
        <v>0.89848993288590606</v>
      </c>
      <c r="P19" s="26">
        <v>1.7144669154309504E-2</v>
      </c>
    </row>
    <row r="20" spans="1:16" x14ac:dyDescent="0.25">
      <c r="A20" s="15" t="s">
        <v>1</v>
      </c>
      <c r="B20" s="15" t="s">
        <v>20</v>
      </c>
      <c r="C20" s="15" t="s">
        <v>18</v>
      </c>
      <c r="D20" s="15" t="s">
        <v>5</v>
      </c>
      <c r="E20" s="15" t="s">
        <v>6</v>
      </c>
      <c r="F20" s="16">
        <v>0.88</v>
      </c>
      <c r="G20" s="11">
        <v>3.6772859557015689E-2</v>
      </c>
      <c r="H20" s="16">
        <v>0.95666666666666667</v>
      </c>
      <c r="I20" s="11">
        <v>2.3040230194323306E-2</v>
      </c>
      <c r="J20" s="16">
        <v>0.98</v>
      </c>
      <c r="K20" s="11">
        <v>1.5842491386563337E-2</v>
      </c>
      <c r="L20" s="16">
        <v>0.92666666666666664</v>
      </c>
      <c r="M20" s="11">
        <v>2.949904304788108E-2</v>
      </c>
      <c r="N20" s="33">
        <v>1200</v>
      </c>
      <c r="O20" s="23">
        <v>0.93583333333333329</v>
      </c>
      <c r="P20" s="26">
        <v>1.3864986242997814E-2</v>
      </c>
    </row>
    <row r="21" spans="1:16" x14ac:dyDescent="0.25">
      <c r="A21" s="15" t="s">
        <v>1</v>
      </c>
      <c r="B21" s="15" t="s">
        <v>20</v>
      </c>
      <c r="C21" s="15" t="s">
        <v>19</v>
      </c>
      <c r="D21" s="15" t="s">
        <v>5</v>
      </c>
      <c r="E21" s="15" t="s">
        <v>6</v>
      </c>
      <c r="F21" s="16">
        <v>0.84617449664429523</v>
      </c>
      <c r="G21" s="11">
        <v>2.8916759145870809E-2</v>
      </c>
      <c r="H21" s="16">
        <v>0.94762117822520509</v>
      </c>
      <c r="I21" s="11">
        <v>1.7856680206284049E-2</v>
      </c>
      <c r="J21" s="16">
        <v>0.97995525727069355</v>
      </c>
      <c r="K21" s="11">
        <v>1.1233338507887183E-2</v>
      </c>
      <c r="L21" s="16">
        <v>0.91979120059656971</v>
      </c>
      <c r="M21" s="11">
        <v>2.1770134512389117E-2</v>
      </c>
      <c r="N21" s="33">
        <v>2400</v>
      </c>
      <c r="O21" s="23">
        <v>0.92338553318419092</v>
      </c>
      <c r="P21" s="26">
        <v>1.0659145942906284E-2</v>
      </c>
    </row>
    <row r="22" spans="1:16" x14ac:dyDescent="0.25">
      <c r="A22" s="16" t="s">
        <v>1</v>
      </c>
      <c r="B22" s="16" t="s">
        <v>3</v>
      </c>
      <c r="C22" s="16" t="s">
        <v>2</v>
      </c>
      <c r="D22" s="16" t="s">
        <v>5</v>
      </c>
      <c r="E22" s="16" t="s">
        <v>6</v>
      </c>
      <c r="F22" s="16">
        <v>0.6160714285714286</v>
      </c>
      <c r="G22" s="11">
        <v>9.0071586113490851E-2</v>
      </c>
      <c r="H22" s="16">
        <v>0.8660714285714286</v>
      </c>
      <c r="I22" s="11">
        <v>6.30754756224636E-2</v>
      </c>
      <c r="J22" s="16">
        <v>0.95575221238938057</v>
      </c>
      <c r="K22" s="11">
        <v>3.7917115025265784E-2</v>
      </c>
      <c r="L22" s="16">
        <v>0.91150442477876104</v>
      </c>
      <c r="M22" s="11">
        <v>5.2366918455339487E-2</v>
      </c>
      <c r="N22" s="33">
        <v>450</v>
      </c>
      <c r="O22" s="23">
        <v>0.83777777777777773</v>
      </c>
      <c r="P22" s="26">
        <v>6.8275777025201725E-2</v>
      </c>
    </row>
  </sheetData>
  <conditionalFormatting sqref="F2 H2 J2 L2 O2 O4 O6:O22">
    <cfRule type="cellIs" dxfId="1" priority="2" operator="lessThan">
      <formula>#REF!</formula>
    </cfRule>
  </conditionalFormatting>
  <conditionalFormatting sqref="O4">
    <cfRule type="cellIs" dxfId="0" priority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971 - Guadeloupe</vt:lpstr>
      <vt:lpstr>972 - Martinique</vt:lpstr>
      <vt:lpstr>973 - Guyane</vt:lpstr>
      <vt:lpstr>974 - La Réunion</vt:lpstr>
      <vt:lpstr>976 - Mayotte</vt:lpstr>
      <vt:lpstr>977 - Saint-Barthélémy</vt:lpstr>
      <vt:lpstr>978 - Saint-Martin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Arcep</dc:creator>
  <cp:lastModifiedBy>FAURE Noe</cp:lastModifiedBy>
  <dcterms:created xsi:type="dcterms:W3CDTF">2016-04-16T17:04:22Z</dcterms:created>
  <dcterms:modified xsi:type="dcterms:W3CDTF">2022-10-28T15:01:07Z</dcterms:modified>
</cp:coreProperties>
</file>